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D:\SKRIPSI UMSIDA YUNI\"/>
    </mc:Choice>
  </mc:AlternateContent>
  <xr:revisionPtr revIDLastSave="0" documentId="13_ncr:1_{615A9814-5EBF-4ED0-B7B6-51EF91FA45B9}" xr6:coauthVersionLast="45" xr6:coauthVersionMax="47" xr10:uidLastSave="{00000000-0000-0000-0000-000000000000}"/>
  <bookViews>
    <workbookView xWindow="-108" yWindow="-108" windowWidth="23256" windowHeight="12576" activeTab="2" xr2:uid="{6D13296B-2B4B-4E83-9849-E256BBB83BE1}"/>
  </bookViews>
  <sheets>
    <sheet name="Hasil Wawancara" sheetId="2" r:id="rId1"/>
    <sheet name="Hasil Observasi" sheetId="3" r:id="rId2"/>
    <sheet name="Kat. Memahami Bahasa" sheetId="4" r:id="rId3"/>
    <sheet name="Kat. Mengungkapkan Bahasa" sheetId="5" r:id="rId4"/>
    <sheet name="Kat. Keaksaraan" sheetId="6"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2" i="3" l="1"/>
  <c r="O22" i="3"/>
  <c r="G22" i="3"/>
  <c r="W21" i="3"/>
  <c r="O21" i="3"/>
  <c r="G21" i="3"/>
  <c r="W20" i="3"/>
  <c r="O20" i="3"/>
  <c r="G20" i="3"/>
  <c r="W19" i="3"/>
  <c r="O19" i="3"/>
  <c r="G19" i="3"/>
  <c r="W18" i="3"/>
  <c r="O18" i="3"/>
  <c r="G18" i="3"/>
  <c r="W17" i="3"/>
  <c r="O17" i="3"/>
  <c r="G17" i="3"/>
  <c r="W16" i="3"/>
  <c r="O16" i="3"/>
  <c r="G16" i="3"/>
  <c r="W15" i="3"/>
  <c r="O15" i="3"/>
  <c r="G15" i="3"/>
  <c r="W14" i="3"/>
  <c r="O14" i="3"/>
  <c r="G14" i="3"/>
  <c r="W13" i="3"/>
  <c r="O13" i="3"/>
  <c r="G13" i="3"/>
  <c r="W12" i="3"/>
  <c r="O12" i="3"/>
  <c r="G12" i="3"/>
  <c r="W11" i="3"/>
  <c r="O11" i="3"/>
  <c r="G11" i="3"/>
  <c r="W10" i="3"/>
  <c r="O10" i="3"/>
  <c r="G10" i="3"/>
  <c r="W9" i="3"/>
  <c r="O9" i="3"/>
  <c r="G9" i="3"/>
  <c r="W8" i="3"/>
  <c r="O8" i="3"/>
  <c r="G8" i="3"/>
  <c r="W7" i="3"/>
  <c r="O7" i="3"/>
  <c r="G7" i="3"/>
  <c r="W6" i="3"/>
  <c r="O6" i="3"/>
  <c r="G6" i="3"/>
  <c r="W5" i="3"/>
  <c r="O5" i="3"/>
  <c r="G5" i="3"/>
  <c r="W4" i="3"/>
  <c r="O4" i="3"/>
  <c r="G4" i="3"/>
  <c r="W3" i="3"/>
  <c r="O3" i="3"/>
  <c r="G3" i="3"/>
</calcChain>
</file>

<file path=xl/sharedStrings.xml><?xml version="1.0" encoding="utf-8"?>
<sst xmlns="http://schemas.openxmlformats.org/spreadsheetml/2006/main" count="385" uniqueCount="225">
  <si>
    <t>No</t>
  </si>
  <si>
    <t>Aspek</t>
  </si>
  <si>
    <t>Probing</t>
  </si>
  <si>
    <t>Apa saja faktor pendukung dan faktor penghambat dalam pelaksanaan program GALERIA?</t>
  </si>
  <si>
    <t>Siapa yang mencetuskan program GALERIA di TK Kemala Bhayangkari 83 Sidoarjo?</t>
  </si>
  <si>
    <t>Apa alasan pemberian nama “GALERIA” pada program ini?</t>
  </si>
  <si>
    <t>Sejak kapan program GALERIA mulai dilaksanakan?</t>
  </si>
  <si>
    <t>Apa saja kegiatan yang dilakukan dalam program GALERIA?</t>
  </si>
  <si>
    <t>Kapan biasanya program GALERIA ini dilaksanakan?</t>
  </si>
  <si>
    <t>Apa tujuan TK Kemala Bhayangkari mengadakan program GALERIA?</t>
  </si>
  <si>
    <t>Bagaimana alur pelaksanaan kegiatan dalam program GALERIA?</t>
  </si>
  <si>
    <t>Bagaimana respons atau perasaan anak-anak saat mengikuti kegiatan GALERIA?</t>
  </si>
  <si>
    <t>Bagaimana kemampuan literasi anak-anak sebelum dan sesudah mengikuti program GALERIA?</t>
  </si>
  <si>
    <t>Siapa saja yang terlibat dalam pelaksanaan program ini, dan apa saja peran mereka?</t>
  </si>
  <si>
    <t>Sejak kapan kegiatan literasi mulai diintegrasikan dalam aktivitas sehari-hari di TK Kemala Bhayangkari?</t>
  </si>
  <si>
    <t>HASIL WAWANCARA</t>
  </si>
  <si>
    <t>Indikator</t>
  </si>
  <si>
    <t>Pertanyaan</t>
  </si>
  <si>
    <t>Jawaban Subjek 1</t>
  </si>
  <si>
    <t>Jawaban Subjek 2</t>
  </si>
  <si>
    <t>Jawaban Subjek 3</t>
  </si>
  <si>
    <t>Memahami Bahasa</t>
  </si>
  <si>
    <t>Mengerti beberapa perintah secara bersamaan</t>
  </si>
  <si>
    <t>Mengulang kalimat yang lebih kompleks</t>
  </si>
  <si>
    <t>Memahami aturan dalam suatu permainan</t>
  </si>
  <si>
    <t>Senang dan menghargai bacaan</t>
  </si>
  <si>
    <t>Bagaimana kemampuan anak dalam mengikuti beberapa instruksi sekaligus selama kegiatan literasi?</t>
  </si>
  <si>
    <t>Apakah anak mampu mengulang kalimat atau cerita yang memiliki struktur lebih kompleks?</t>
  </si>
  <si>
    <t>Dalam kegiatan literasi berbasis permainan, apakah anak memahami aturan main dengan baik?</t>
  </si>
  <si>
    <t>Apakah anak-anak menunjukkan minat atau ketertarikan saat guru membacakan cerita atau memperlihatkan buku?</t>
  </si>
  <si>
    <t>Mengungkapkan Bahasa</t>
  </si>
  <si>
    <t>Menjawab pertanyaan yang lebih kompleks</t>
  </si>
  <si>
    <t>Menyebutkan kelompok gambar yang memiliki bunyi yang sama</t>
  </si>
  <si>
    <t xml:space="preserve">Berkomunikasi secara lisan, memiliki perbendaharaan kata, serta mengenal simbol-simbol untuk persiapan membaca, menulis dan berhitung </t>
  </si>
  <si>
    <t xml:space="preserve">Menyusun kalimat sederhana dalam struktur lengkap (pokok kalimat-predikat keterangan) </t>
  </si>
  <si>
    <t>Memiliki lebih banyak kata-kata untuk mengekpresikan ide pada orang lain</t>
  </si>
  <si>
    <t>Melanjutkan sebagian cerita/dongeng yang telah diperdengarkan</t>
  </si>
  <si>
    <t>Menunjukkkan pemahaman konsep-konsep dalam buku cerita</t>
  </si>
  <si>
    <t>Bagaimana respon anak saat ditanya pertanyaan mendalam tentang cerita (misalnya: kenapa tokoh marah/sedih)?</t>
  </si>
  <si>
    <t>Apakah anak dapat mengelompokkan gambar berdasarkan bunyi awal yang sama?</t>
  </si>
  <si>
    <t>Apakah anak menunjukkan perkembangan dalam berbicara, mengenal simbol huruf, atau angka?</t>
  </si>
  <si>
    <t>Apakah anak mampu menyusun kalimat lengkap saat bercerita atau menjelaskan sesuatu?</t>
  </si>
  <si>
    <t>Apakah anak mulai menggunakan kosakata baru atau lebih beragam saat menyampaikan cerita atau pengalaman?</t>
  </si>
  <si>
    <t>Saat diberikan bagian awal cerita, apakah anak dapat melanjutkan cerita tersebut dengan imajinasi sendiri?</t>
  </si>
  <si>
    <t>Apakah anak menunjukkan pemahaman terhadap isi cerita (tema, tokoh, alur sederhana)?</t>
  </si>
  <si>
    <t xml:space="preserve">Keaksaraan </t>
  </si>
  <si>
    <t xml:space="preserve">Menyebutkan simbol-simbol huruf yang dikenal </t>
  </si>
  <si>
    <t>Mengenal suara huruf awal dari nama benda-benda yang ada di sekitarnya</t>
  </si>
  <si>
    <t>Menyebutkan kelompok gambar yang memiliki bunyi/huruf awal yang sama.</t>
  </si>
  <si>
    <t>Memahami hubungan antara bunyi dan bentuk huruf</t>
  </si>
  <si>
    <t xml:space="preserve">Membaca nama sendiri </t>
  </si>
  <si>
    <t>Menuliskan nama sendiri</t>
  </si>
  <si>
    <t>Memahami arti kata dalam cerita</t>
  </si>
  <si>
    <t>Apakah anak mampu menunjukkan atau menyebutkan huruf-huruf yang mereka kenal?</t>
  </si>
  <si>
    <t>Apakah anak bisa mengidentifikasi bunyi awal dari nama-nama benda di sekitarnya?</t>
  </si>
  <si>
    <t>Apakah anak mampu mengelompokkan gambar berdasarkan huruf atau bunyi awal?</t>
  </si>
  <si>
    <t>Apakah anak mulai memahami hubungan antara bunyi huruf dan bentuk simbolnya?</t>
  </si>
  <si>
    <t>Apakah anak sudah bisa membaca nama mereka sendiri dengan lancar atau terbata-bata?</t>
  </si>
  <si>
    <t>Apakah anak bisa menulis namanya sendiri? Bagaimana proses belajarnya selama program berlangsung?</t>
  </si>
  <si>
    <t>Apakah anak bisa menjelaskan arti kata-kata penting dalam cerita yang dibacakan oleh guru?</t>
  </si>
  <si>
    <t>Mulai dilaksanakan tahun 2024 sampai sekarang</t>
  </si>
  <si>
    <t>Yang mencetuskan kami guru-guru Kemala Bhayangkari 83 Sidoarjo</t>
  </si>
  <si>
    <t>Alasan Kita karena GALERIA itu sangat penting bagi peserta didik kami dan GALERIA itu sendiri adalah kepanjangan "Gerakan Literasi Bhayangkari Ceria" diharapkan program GALERIA ini dapat menumbuhkan minat baca anak-anak, dan literasi di TK Kemala Bhayangkari 83 Sidoarjo</t>
  </si>
  <si>
    <t>Kegiatan yang dilakukan antara lain, membaca bersama, bermain kartu kata, bermain peran, bercerita, game literasi, dan mendongeng</t>
  </si>
  <si>
    <t>Biasanya dilaksanakan 1 bulan sekali di minggu ke-2</t>
  </si>
  <si>
    <t>Tujuannya adalah satu, menumbuhakan minat baca anak, dua mengembangkan kemampuan dasar membaca anak, tiga menambah wawasan dan pengetahuan anak, empat melatih kemampuan berpikir kritis, lima mengasah kemampuan berbahasa dan berkomunikasi, dan yang kelima memperkaya perbendaharaan kata anak-anak</t>
  </si>
  <si>
    <t>Alurnya yaitu mendengarkan guru mengembangkan literasi melalui permainan kartu kata, guru membacakan anak-anak merespon dan memperhatikan, kemudian anak-anak diajak main game kartu bersama-sama. Anak-anak bermain game itu dengan senang dan menyenangkan.</t>
  </si>
  <si>
    <t>Respon anak-anak sangat senang sekali, rasa ingin tahu anak-anak sangat tinggi dan meningkat. Semangat belajarnyapun meningkat, anak-anak dapat mengenal kosa kata baru dan pengetahuan baru yang mereka belum dapat sehingga mereka mendapat wawasan baru yang belum mereka dapat dari GALERIA</t>
  </si>
  <si>
    <t>Kemampuan sebelum mengikuti program GALERIA cenderung kurang fokus, malas membaca dan menulis, kurang semangat belajarnya. Saat kemampuan anak-anak sudah mengikuti program GALERIA pembehendaraan kata merekapun meningkat, kemampuan komunikasi merekapun meningkat, semangat belajarnyapun mereka jadi tinggi, memperluas wawasan mereka di dunia sekitar mereka</t>
  </si>
  <si>
    <t>Yang terlibat semua guru-guru dan murid. Guru memiliki peran penting dalam pembimbingan pembelajaran, penyampaian materi saat GALERIA,siswa berpartisipasi aktif dalam kegiatan GALERIA</t>
  </si>
  <si>
    <t>Sejak tahun 2024 sejak tahun sekang, program ini setiap satu bulan sekali dilaksanakan program GALERIA ini</t>
  </si>
  <si>
    <t>Faktor pendukung GALERIA adalah adanya peran aktif guru dan murid, semangat belajar anak-anak, kemandirian, motivasi belajar anak-anak dan alat peraga yang digunakan adalah alat peraga yang menarik dan menyenangkan. Faktor penghambatnya selama ini, hanya keterbatasan waktu dan kurangnya alat peraga yang tersedia serta minat baca siswa yang sangat rendah.</t>
  </si>
  <si>
    <t>Kepala sekolah</t>
  </si>
  <si>
    <t>Mengajak anak-anak membaca buku dengan keceriaan</t>
  </si>
  <si>
    <t>Tahun 2024</t>
  </si>
  <si>
    <t>Membaca buku cerita, bercerita, tanya jawab, mengenal huurf dan angka, aksi dalam menyusun kata, game literasi, dan lain-lain</t>
  </si>
  <si>
    <t>Satu bulan sekali</t>
  </si>
  <si>
    <t>Untuk gemar membaca buku, mau maju meningkatkan rasa percaya diri</t>
  </si>
  <si>
    <t>Setiap kelas menampilkan kegiatan yang menunjang literasi</t>
  </si>
  <si>
    <t>Bahagia, semangat, dan ceria</t>
  </si>
  <si>
    <t>Bagaimana guru dalam menangani faktor penghambat dalam kegiatan literasi?</t>
  </si>
  <si>
    <t>Guru berusaha menyediakan sudut baca yang menarik dan nyaman, guru memfasilitasi membaca anak dengan menyediakan berbagai jenis buku-buku yang baru dan menarik minat baca mereka. Kemudian guru juga membuat alat peraga edukatif yang dapat menarik belajar mereka, sehingga belajarnya dalam kegiatan menyenangkan dan menumbuhkan rasa ingin tahu anak yang sangat tinggi sehingga membuat anak menjadi penasaran dan menambah wawasan mereka</t>
  </si>
  <si>
    <t>Anak dapat menerima dan melaksanakan dengan baik</t>
  </si>
  <si>
    <t>Tergantung dari tingkat kemampuan anak.</t>
  </si>
  <si>
    <t>Berebut saat menjawab pertanyaan</t>
  </si>
  <si>
    <t>Bisa, saat anak menerima lembar kerja, anak mampu menulis namanya sendiri tanpa bantuan</t>
  </si>
  <si>
    <t>Masih perlu bimbingan</t>
  </si>
  <si>
    <t>Jawaban Subjek 4</t>
  </si>
  <si>
    <t>Kepsek &amp; guru</t>
  </si>
  <si>
    <t>Mengandung unsur yang unik dan menarik</t>
  </si>
  <si>
    <t>Satu tahun yang lalu, tepatnya</t>
  </si>
  <si>
    <t>Dilaksanakan setiap minggu ke-2</t>
  </si>
  <si>
    <t>Baik, anak melaksanakan dengan baik meskipun ada beberapa yang tertinggal.</t>
  </si>
  <si>
    <t>Semuanya menjawab</t>
  </si>
  <si>
    <t>Bisa, tetapi terkadang ada beberapa anak yang hurufnya kurang karena terburu</t>
  </si>
  <si>
    <t>Bisa, tetapi masih di pandu/dibimbing guru.</t>
  </si>
  <si>
    <t>Sebelum program GALERIA anak cenderung kurang paham dalam menerima perintah, kurang percaya diri saat maju kedepan, mengenal kata-kata tanpa simbol susah, suka melihat gambar dalam buku cerita. Sedangkan setelah program GALERIA anak lebih percaya diri, mampu membaca kata senderhana, suka bercerita, suka membaca buku cerita, paham akan sebuh perintah.</t>
  </si>
  <si>
    <t>Guru berfungsi memberikan materi, keliterasian, menyediakan media literasi, membuat alat peraga edukatif, adapun murid bertugas mengungkapkan pendapatnya, bertanya dan menjawab pertanyaan sederhana, lalu adapun yayasan befungsi menyediakan tempat, macam-macam buku, dan sarana lainnya yang menunjang literasi.</t>
  </si>
  <si>
    <t>Mulai tahun 2024</t>
  </si>
  <si>
    <t>Faktor pendukungnya berupa sarana dan prasarana yang memadai, tempat yang luas (aula sekolah), guru, yayasan, wali murid, murid. Sedangkan faktor penghambatnya adalah kurangnya terpenuhinya waktu, karena sering terbenturnya dengan kegiatan yayasan dan sekolah</t>
  </si>
  <si>
    <t>Guru akan mengatur ulang jadwal pelaksanaan GALERIA sehingga kegiiatan GALERIA dalam satu bulan sekaali dapat terlaksana.</t>
  </si>
  <si>
    <t>Guru-guru TK Kemala Bhayangkari 83</t>
  </si>
  <si>
    <t>Gampang di ingat, kata unik dengan harapan dapat menarik perhatian dan minat anak-anak dalam kegiatan literasi juga memberikan kesan bahwa kegiatan ini menyenangkan</t>
  </si>
  <si>
    <t>Pada tahun 2024</t>
  </si>
  <si>
    <t>Menyebutkan nama hewan dalam bhs inggris, membaca buku cerita, menyebutkan awalan huruf, permainan kata / huruf, menebak gambar / huruf / kata, membacakan, bernyanyi, bermain peran, teater boneka, menyusun huruf / kata, berhitung</t>
  </si>
  <si>
    <t>Harusnya dua kali dalam satu bulan, dihari Sabtu diminggu ke 2 dan ke-4. (Mengondisikan hari/jadwal kegiatan lain)</t>
  </si>
  <si>
    <t>Bertujuan untuk meningkatkan minat baca dan literasi anak KB-TK kemala Bhayangkari 83 untuk mendukung perkembangan pendidikan dan keterampilan literasi anak serta menciptakan lingkungan yang mendukung aktivitas membaca dan berhitung</t>
  </si>
  <si>
    <t>Diikuti perwakilan tiap kelas dan guru yang bertugas</t>
  </si>
  <si>
    <t>Respon anak-anak terhadap kegiatan tersebut umumnya positif. sangat antusias saat diajak berpartisipasi dalam kegiatan tsb. kegiatan yang interaktif dan menyenangkan dpt menarik perhatian mereka. Aktif ber partisipasi baik dalam mendengarkan, menjawab pertanyaan.</t>
  </si>
  <si>
    <t>Setelah mengikuti kegiatan, anak-anak sering kali menunjukkan Peningkatan minat untuk membaca lebih banyak buku.</t>
  </si>
  <si>
    <t>Semua warga Tk kemala Bhayang kari 83, baik dari murid tiap kelas dan juga Guru. Perannya mengisi kegiatan secara bergilir dengan berbagai materi.</t>
  </si>
  <si>
    <t>Setiap hari. Tidak hanya saat kegiatan Galeria saja. Literasi di Tk kemala Bha-yangkari selalu diadakan di tiap kelas dengan sebutan "Pojok Baca". Saat anak-anak selesai menugas mereka pergi ke pojok baca satu anak satu buku atau pergi ke perpustakaan mini</t>
  </si>
  <si>
    <t>Faktor pendukungnya berupa dukungan dan komitmen dari guru dan kepala sekolah dapat membantu pelaksanaan program tersebut berjalan dengan lancar. Ketersediaan sumber daya seperti buku, bahan ajar dan teknologi dapat membantu Meningkatkan efektivitas program tersebut.Sedangkan faktor penghambatnya keterbatasan waktu dan jadwal.</t>
  </si>
  <si>
    <t>Baik, dalam bimbingan guru</t>
  </si>
  <si>
    <t>Ya, sama dibantu guru</t>
  </si>
  <si>
    <t>Ya, anak-anak malah antusias</t>
  </si>
  <si>
    <t>Menjawab dengan bersama</t>
  </si>
  <si>
    <t>Ya, tapi beberapa anak masih ada yang dibantu</t>
  </si>
  <si>
    <t>Ya, tapi masih ada beberapa yang masih bertanya ke guru</t>
  </si>
  <si>
    <t>Bisa</t>
  </si>
  <si>
    <t>Biasanya anak-anak kalau tidak mengerti kata yang dia dengar selalu ditanyakan ke gurunya.</t>
  </si>
  <si>
    <t>Mengoptimalkan waktu yang ada, kegiatan literasi tidak hanya dalam kegiatan GALERIA tapi di dalam kelas juga ada kegiatan literasi seperti pojok baca. Kegiatan tersebut dilakukan setiap hari setelah pembelajaran (penugasan ). sehingga kegiatan literasi dapat menjadi bagian dari pembelajaran sehari-hari.</t>
  </si>
  <si>
    <t>Bercerita pengalaman, bercerita boneka</t>
  </si>
  <si>
    <t>Meningkatkan minat baca pada anak usia dini, mengingkatkan keleterasian anak usia dini</t>
  </si>
  <si>
    <t>Sangat antusias sekali, karena dikemas dalam kegiatan yang menarik</t>
  </si>
  <si>
    <t>Sebelumnya kemampuan bahasa atau literasi  kurang maksmimal karena belum di akomodir oleh guru, adapun sesudah kemampuan berbahasa anak meningkat, dapat ditunjukan dengan daya minat baca, pemahaman bahasa juga meningkat</t>
  </si>
  <si>
    <t>Yang terlibat yakni kepala sekolah, sebagai penanggung jawab program GALERIA, guru sebagai pengakomodir kebutuhan murid dalam melaksanakan kegiatan GALERIA, misalnya menyiapkan media pembelajaran, sering juga membuat APP yang menarik dan inovatif.</t>
  </si>
  <si>
    <t>Faktor pendukung berupa mendapat dukungan dari yayasan tentang program GALERIA, guru yang kreatif, prasarana dan sarana. Misalnya media pembelajaran (Buku cerita,kartu kata, panggung boneka, boneka binatang/cablak). Adapun fakto penghambat pengelolahan waktu, motivasi diri yang kadang naik dan turun.</t>
  </si>
  <si>
    <t>Berkolaborasi dengan kepala sekolah dan rekan sejawat, memiliki motivasi diri untuk selalu kreatif dan inovatif.</t>
  </si>
  <si>
    <t>Nama Anak</t>
  </si>
  <si>
    <t>ASPEK MEMAHAMI BAHASA</t>
  </si>
  <si>
    <t>ASPEK MENGUNGKAPKAN BAHASA</t>
  </si>
  <si>
    <t>ASPEK KEAKSARAAN</t>
  </si>
  <si>
    <t>Mengerti Perintah</t>
  </si>
  <si>
    <t>Ulang Kalimat</t>
  </si>
  <si>
    <t>Aturan Permainan</t>
  </si>
  <si>
    <t>Hargai Bacaan</t>
  </si>
  <si>
    <t>Total</t>
  </si>
  <si>
    <t>Jawab Pertanyaan Kompleks</t>
  </si>
  <si>
    <t>Kelompok Gambar</t>
  </si>
  <si>
    <t>Simbol-simbol</t>
  </si>
  <si>
    <t>Susun Kalimat</t>
  </si>
  <si>
    <t>Ekspresi Ide</t>
  </si>
  <si>
    <t>Lanjut Cerita</t>
  </si>
  <si>
    <t>Paham Cerita</t>
  </si>
  <si>
    <t>Simbol Huruf</t>
  </si>
  <si>
    <t>Bunyi Awal Benda</t>
  </si>
  <si>
    <t>Gambar Bunyi Sama</t>
  </si>
  <si>
    <t>Bunyi &amp; Huruf</t>
  </si>
  <si>
    <t>Baca Nama</t>
  </si>
  <si>
    <t>Tulis Nama</t>
  </si>
  <si>
    <t>Arti Kata</t>
  </si>
  <si>
    <t>Tama</t>
  </si>
  <si>
    <t>Sheryl</t>
  </si>
  <si>
    <t>Anin</t>
  </si>
  <si>
    <t>Yushar</t>
  </si>
  <si>
    <t>Abi</t>
  </si>
  <si>
    <t>Ben</t>
  </si>
  <si>
    <t>Dhefin</t>
  </si>
  <si>
    <t>Arah</t>
  </si>
  <si>
    <t>Afifah</t>
  </si>
  <si>
    <t>Gwen</t>
  </si>
  <si>
    <t>Acel</t>
  </si>
  <si>
    <t>Arza</t>
  </si>
  <si>
    <t>Aleena</t>
  </si>
  <si>
    <t>Shafira</t>
  </si>
  <si>
    <t>Rifki</t>
  </si>
  <si>
    <t>Kyra</t>
  </si>
  <si>
    <t>Khalif</t>
  </si>
  <si>
    <t>Rendra</t>
  </si>
  <si>
    <t>Haikal</t>
  </si>
  <si>
    <t>Sesil</t>
  </si>
  <si>
    <t>Aspek Memahami Bahasa</t>
  </si>
  <si>
    <t>Kategori</t>
  </si>
  <si>
    <t>Rentan Skor</t>
  </si>
  <si>
    <t>Cukup</t>
  </si>
  <si>
    <t>Perlu Bimbingan</t>
  </si>
  <si>
    <t>&lt;4</t>
  </si>
  <si>
    <t>Sangat Baik</t>
  </si>
  <si>
    <t xml:space="preserve">Cukup </t>
  </si>
  <si>
    <t>5 - 8</t>
  </si>
  <si>
    <t>&gt;9</t>
  </si>
  <si>
    <t>Aspek Mengungkapkan Bahasa</t>
  </si>
  <si>
    <t>&lt;7</t>
  </si>
  <si>
    <t>8 - 14</t>
  </si>
  <si>
    <t>&gt;15</t>
  </si>
  <si>
    <t>Aspek Keaksaraan</t>
  </si>
  <si>
    <t xml:space="preserve"> </t>
  </si>
  <si>
    <t>Ya, Kalau saya bilang, 'Ibu sedang memasak Rawon di dapur sambil menelfon', mereka bisa ulang, kadang disingkat, tapi sudah lumayan.</t>
  </si>
  <si>
    <t>Ya, pas main tebak kata atau ular tangga, mereka tahu harus tunggu giliran dan mengikuti aturan</t>
  </si>
  <si>
    <t>Ya, sudah paham, tapi perlu diulang. Kadang itu ada saja alasannya katanya nggak kedengaran, terus katanya belum disebutkan seperti itu</t>
  </si>
  <si>
    <t>Sangat tertarik, mereka suka kalau saya bacakan buku. Kadang malah request cerita tertentu dan minta dibacakan</t>
  </si>
  <si>
    <t>Ya, suka buku cerita, terutama yang bergambar</t>
  </si>
  <si>
    <t>Ya, mereka sangat antusias, saya juga pas lihatnya jadi senang gitu</t>
  </si>
  <si>
    <t>Ya, misalnya huruf 'B', mereka bisa bilang bola, baju, dan buku. Kita pakai kartu gambar untuk latihan</t>
  </si>
  <si>
    <t>Ya, apalagi yang main kata, itu yang paling suka jawab-jawab gitu</t>
  </si>
  <si>
    <t>Ya, suka apalagi yang pakai kartu bergambar</t>
  </si>
  <si>
    <t>Ya, sudah terbiasa bicara di depan teman. Huruf dan angka juga mulai dikenal lewat kartu permainan</t>
  </si>
  <si>
    <t>Ya benar, anak-anak jadi semakin lancar komunikasinya</t>
  </si>
  <si>
    <t>Ya, dan saya seuka anak-anak banyak yang mulai percaya diri dan PD gitu</t>
  </si>
  <si>
    <t>Ya, bisa kalau kalimat pendek. Seperti 'Kucing makan ikan'</t>
  </si>
  <si>
    <t>Ya, Alhamdullilah berkembang</t>
  </si>
  <si>
    <t>Ya, ada anak yang cerita soal liburan, detail sekali. Itu tandanya perbendaharaan katanya sudah kaya</t>
  </si>
  <si>
    <t>Ya, banyak sekarang yang suka bercerita kesehariannya gitu. Jadi berceloteh dengan gemas</t>
  </si>
  <si>
    <t>Ya,kosa katanya itu bertmbah saya sadarnya waktu diajak ngobrol itu semakin lancar</t>
  </si>
  <si>
    <t>Ya, kalau saya berhenti cerita di tengah, mereka kadang bisa nebak lanjutan.</t>
  </si>
  <si>
    <t>Ya, bisa melanjutkan dengan versi sendiri</t>
  </si>
  <si>
    <t>Ya, setelah cerita, saya biasaya  tanya pesannya. Anak bisa bilang, 'Harus jujur', itu artinya paham isi cerita</t>
  </si>
  <si>
    <t>Ya, bisa dengan bahasa yang sederhana, kayak 'Ndak boleh merusak tanaman, harus sayang hewan'</t>
  </si>
  <si>
    <t>Ya, Alhamdulillah bisa</t>
  </si>
  <si>
    <t>Ya, Alhamdulillah sudah sebagian besar hafal semua</t>
  </si>
  <si>
    <t>Ya, bisa hafal semua huruf</t>
  </si>
  <si>
    <t>Ya, bisa. Mereka hafal</t>
  </si>
  <si>
    <t>Ya, Sudah bisa menyebutkan bunyi awal.</t>
  </si>
  <si>
    <t>Ya, soalnya sering kita latih juga</t>
  </si>
  <si>
    <t>Ya, bisa itu malah kesukaan anak-anak buat main kata</t>
  </si>
  <si>
    <t>Ya, mampu mereka</t>
  </si>
  <si>
    <t>Ya,udah bisa mengelompokkan</t>
  </si>
  <si>
    <t>Ya, bisa melakukannya dengan cepat juga</t>
  </si>
  <si>
    <t>Ya, udah tahu bunyi dan hurufnya</t>
  </si>
  <si>
    <t>Ya, sudah paham dengan baik</t>
  </si>
  <si>
    <t>Ya, anak-anak sudah paham dengan sangat baik</t>
  </si>
  <si>
    <t>Ya, bisa lancar malahan</t>
  </si>
  <si>
    <t>Ya, Alhamdulillah sudah bisa</t>
  </si>
  <si>
    <t>Ya, bisa awal-awal itu ada yang belum bisa cuma 1-2 anak sekarang Alhamdulillah bisa semua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</si>
</sst>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Times New Roman"/>
      <family val="1"/>
    </font>
    <font>
      <sz val="11"/>
      <color theme="1"/>
      <name val="Times New Roman"/>
      <family val="1"/>
    </font>
    <font>
      <b/>
      <sz val="12"/>
      <color theme="1"/>
      <name val="Times New Roman"/>
      <family val="1"/>
    </font>
    <font>
      <sz val="11"/>
      <color rgb="FF000000"/>
      <name val="Times New Roman"/>
      <family val="1"/>
    </font>
    <font>
      <b/>
      <sz val="11"/>
      <color theme="1"/>
      <name val="Calibri"/>
      <family val="2"/>
      <scheme val="minor"/>
    </font>
    <font>
      <b/>
      <sz val="11"/>
      <color theme="0"/>
      <name val="Times New Roman"/>
      <family val="1"/>
    </font>
  </fonts>
  <fills count="12">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C000"/>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rgb="FF92D050"/>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2" fillId="0" borderId="0" xfId="0" applyFont="1" applyAlignment="1">
      <alignment horizontal="center" vertical="top"/>
    </xf>
    <xf numFmtId="0" fontId="2" fillId="0" borderId="0" xfId="0" applyFont="1"/>
    <xf numFmtId="0" fontId="2" fillId="0" borderId="0" xfId="0" applyFont="1" applyAlignment="1">
      <alignment horizontal="left" vertical="top"/>
    </xf>
    <xf numFmtId="0" fontId="2" fillId="0" borderId="0" xfId="0" applyFont="1" applyAlignment="1">
      <alignment horizontal="left" vertical="top" wrapText="1"/>
    </xf>
    <xf numFmtId="0" fontId="2" fillId="0" borderId="0" xfId="0" applyFont="1" applyAlignment="1">
      <alignment vertical="top"/>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1" fillId="2" borderId="1" xfId="0" applyFont="1" applyFill="1" applyBorder="1" applyAlignment="1">
      <alignment horizontal="center" vertical="top"/>
    </xf>
    <xf numFmtId="0" fontId="1" fillId="2" borderId="1" xfId="0" applyFont="1" applyFill="1" applyBorder="1" applyAlignment="1">
      <alignment horizontal="center" vertical="center"/>
    </xf>
    <xf numFmtId="0" fontId="2" fillId="0" borderId="1" xfId="0" applyFont="1" applyBorder="1" applyAlignment="1">
      <alignment vertical="top" wrapText="1"/>
    </xf>
    <xf numFmtId="0" fontId="1" fillId="2" borderId="1" xfId="0" applyFont="1" applyFill="1" applyBorder="1" applyAlignment="1">
      <alignment horizontal="center" vertical="top" wrapText="1"/>
    </xf>
    <xf numFmtId="0" fontId="2" fillId="3" borderId="1" xfId="0" applyFont="1" applyFill="1" applyBorder="1" applyAlignment="1">
      <alignment horizontal="left" vertical="top" wrapText="1"/>
    </xf>
    <xf numFmtId="0" fontId="2" fillId="4" borderId="1" xfId="0" applyFont="1" applyFill="1" applyBorder="1" applyAlignment="1">
      <alignment horizontal="left" vertical="top" wrapText="1"/>
    </xf>
    <xf numFmtId="0" fontId="0" fillId="0" borderId="0" xfId="0" applyAlignment="1">
      <alignment horizontal="left" vertical="top"/>
    </xf>
    <xf numFmtId="0" fontId="2" fillId="6"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 fillId="2" borderId="6"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xf>
    <xf numFmtId="0" fontId="0" fillId="0" borderId="1" xfId="0" applyBorder="1" applyAlignment="1">
      <alignment horizontal="center" vertical="center"/>
    </xf>
    <xf numFmtId="0" fontId="2" fillId="0" borderId="0" xfId="0" applyFont="1" applyAlignment="1">
      <alignment horizontal="center" vertical="center"/>
    </xf>
    <xf numFmtId="0" fontId="1" fillId="0" borderId="0" xfId="0" applyFont="1"/>
    <xf numFmtId="0" fontId="1" fillId="4" borderId="1" xfId="0" applyFont="1" applyFill="1" applyBorder="1" applyAlignment="1">
      <alignment horizontal="center"/>
    </xf>
    <xf numFmtId="0" fontId="2" fillId="0" borderId="5" xfId="0" applyFont="1" applyBorder="1" applyAlignment="1">
      <alignment horizontal="center" vertical="center"/>
    </xf>
    <xf numFmtId="0" fontId="2" fillId="0" borderId="5" xfId="0" applyFont="1" applyBorder="1" applyAlignment="1">
      <alignment horizontal="center"/>
    </xf>
    <xf numFmtId="0" fontId="0" fillId="0" borderId="1" xfId="0" applyBorder="1" applyAlignment="1">
      <alignment horizontal="center"/>
    </xf>
    <xf numFmtId="49" fontId="0" fillId="0" borderId="1" xfId="0" applyNumberFormat="1" applyBorder="1" applyAlignment="1">
      <alignment horizontal="center" vertical="center"/>
    </xf>
    <xf numFmtId="0" fontId="6" fillId="11" borderId="0" xfId="0" applyFont="1" applyFill="1" applyAlignment="1">
      <alignment horizontal="center" vertical="center"/>
    </xf>
    <xf numFmtId="0" fontId="6" fillId="11" borderId="0" xfId="0" applyFont="1" applyFill="1"/>
    <xf numFmtId="0" fontId="1"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0" fillId="11" borderId="1" xfId="0" applyFill="1" applyBorder="1" applyAlignment="1">
      <alignment horizontal="center" vertical="center"/>
    </xf>
    <xf numFmtId="0" fontId="2" fillId="10" borderId="1" xfId="0" applyFont="1" applyFill="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xf>
    <xf numFmtId="0" fontId="4" fillId="0" borderId="3" xfId="0" applyFont="1" applyBorder="1" applyAlignment="1">
      <alignment horizontal="center" vertical="top"/>
    </xf>
    <xf numFmtId="0" fontId="4" fillId="0" borderId="4" xfId="0" applyFont="1" applyBorder="1" applyAlignment="1">
      <alignment horizontal="center" vertical="top"/>
    </xf>
    <xf numFmtId="0" fontId="4" fillId="0" borderId="5" xfId="0" applyFont="1" applyBorder="1" applyAlignment="1">
      <alignment horizontal="center" vertical="top"/>
    </xf>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1" fillId="2" borderId="1" xfId="0" applyFont="1" applyFill="1" applyBorder="1" applyAlignment="1">
      <alignment horizontal="center" vertical="center" wrapText="1"/>
    </xf>
    <xf numFmtId="0" fontId="1" fillId="7" borderId="1" xfId="0" applyFont="1" applyFill="1" applyBorder="1" applyAlignment="1">
      <alignment horizontal="center"/>
    </xf>
    <xf numFmtId="0" fontId="1" fillId="8" borderId="1" xfId="0" applyFont="1" applyFill="1" applyBorder="1" applyAlignment="1">
      <alignment horizontal="center"/>
    </xf>
    <xf numFmtId="0" fontId="1" fillId="9" borderId="1" xfId="0" applyFont="1" applyFill="1" applyBorder="1" applyAlignment="1">
      <alignment horizontal="center"/>
    </xf>
    <xf numFmtId="0" fontId="1"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ID"/>
              <a:t>Aspek Memahami Bahasa</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7CB0-4D03-8E92-B1178DFB26BD}"/>
              </c:ext>
            </c:extLst>
          </c:dPt>
          <c:dPt>
            <c:idx val="1"/>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7CB0-4D03-8E92-B1178DFB26BD}"/>
              </c:ext>
            </c:extLst>
          </c:dPt>
          <c:dPt>
            <c:idx val="2"/>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7CB0-4D03-8E92-B1178DFB26BD}"/>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[1]Kategori!$F$8:$F$10</c:f>
              <c:strCache>
                <c:ptCount val="3"/>
                <c:pt idx="0">
                  <c:v>Perlu Bimbingan</c:v>
                </c:pt>
                <c:pt idx="1">
                  <c:v>Cukup </c:v>
                </c:pt>
                <c:pt idx="2">
                  <c:v>Sangat Baik</c:v>
                </c:pt>
              </c:strCache>
            </c:strRef>
          </c:cat>
          <c:val>
            <c:numRef>
              <c:f>[1]Kategori!$G$8:$G$10</c:f>
              <c:numCache>
                <c:formatCode>General</c:formatCode>
                <c:ptCount val="3"/>
                <c:pt idx="0">
                  <c:v>1</c:v>
                </c:pt>
                <c:pt idx="1">
                  <c:v>8</c:v>
                </c:pt>
                <c:pt idx="2">
                  <c:v>11</c:v>
                </c:pt>
              </c:numCache>
            </c:numRef>
          </c:val>
          <c:extLst>
            <c:ext xmlns:c16="http://schemas.microsoft.com/office/drawing/2014/chart" uri="{C3380CC4-5D6E-409C-BE32-E72D297353CC}">
              <c16:uniqueId val="{00000006-7CB0-4D03-8E92-B1178DFB26BD}"/>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ID"/>
              <a:t>Aspek Mengungkapkan Bahasa</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tx>
            <c:strRef>
              <c:f>'[1]Kategori 2'!$G$7</c:f>
              <c:strCache>
                <c:ptCount val="1"/>
                <c:pt idx="0">
                  <c:v>Total</c:v>
                </c:pt>
              </c:strCache>
            </c:strRef>
          </c:tx>
          <c:dPt>
            <c:idx val="0"/>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CFEE-4944-A835-93E74457EF5A}"/>
              </c:ext>
            </c:extLst>
          </c:dPt>
          <c:dPt>
            <c:idx val="1"/>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CFEE-4944-A835-93E74457EF5A}"/>
              </c:ext>
            </c:extLst>
          </c:dPt>
          <c:dPt>
            <c:idx val="2"/>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CFEE-4944-A835-93E74457EF5A}"/>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'[1]Kategori 2'!$F$8:$F$10</c:f>
              <c:strCache>
                <c:ptCount val="3"/>
                <c:pt idx="0">
                  <c:v>Perlu Bimbingan</c:v>
                </c:pt>
                <c:pt idx="1">
                  <c:v>Cukup </c:v>
                </c:pt>
                <c:pt idx="2">
                  <c:v>Sangat Baik</c:v>
                </c:pt>
              </c:strCache>
            </c:strRef>
          </c:cat>
          <c:val>
            <c:numRef>
              <c:f>'[1]Kategori 2'!$G$8:$G$10</c:f>
              <c:numCache>
                <c:formatCode>General</c:formatCode>
                <c:ptCount val="3"/>
                <c:pt idx="0">
                  <c:v>0</c:v>
                </c:pt>
                <c:pt idx="1">
                  <c:v>7</c:v>
                </c:pt>
                <c:pt idx="2">
                  <c:v>13</c:v>
                </c:pt>
              </c:numCache>
            </c:numRef>
          </c:val>
          <c:extLst>
            <c:ext xmlns:c16="http://schemas.microsoft.com/office/drawing/2014/chart" uri="{C3380CC4-5D6E-409C-BE32-E72D297353CC}">
              <c16:uniqueId val="{00000006-CFEE-4944-A835-93E74457EF5A}"/>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r>
              <a:rPr lang="en-US"/>
              <a:t>Aspek Keaksaraan</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65000"/>
                  <a:lumOff val="35000"/>
                </a:schemeClr>
              </a:solidFill>
              <a:latin typeface="+mn-lt"/>
              <a:ea typeface="+mn-ea"/>
              <a:cs typeface="+mn-cs"/>
            </a:defRPr>
          </a:pPr>
          <a:endParaRPr lang="en-US"/>
        </a:p>
      </c:txPr>
    </c:title>
    <c:autoTitleDeleted val="0"/>
    <c:plotArea>
      <c:layout/>
      <c:pieChart>
        <c:varyColors val="1"/>
        <c:ser>
          <c:idx val="0"/>
          <c:order val="0"/>
          <c:tx>
            <c:strRef>
              <c:f>'[1]Kategori 3'!$G$7</c:f>
              <c:strCache>
                <c:ptCount val="1"/>
                <c:pt idx="0">
                  <c:v>Total</c:v>
                </c:pt>
              </c:strCache>
            </c:strRef>
          </c:tx>
          <c:dPt>
            <c:idx val="0"/>
            <c:bubble3D val="0"/>
            <c:spPr>
              <a:solidFill>
                <a:schemeClr val="accent2"/>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1-C4C2-4851-92EC-6D4A9754E8C8}"/>
              </c:ext>
            </c:extLst>
          </c:dPt>
          <c:dPt>
            <c:idx val="1"/>
            <c:bubble3D val="0"/>
            <c:spPr>
              <a:solidFill>
                <a:schemeClr val="accent4"/>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3-C4C2-4851-92EC-6D4A9754E8C8}"/>
              </c:ext>
            </c:extLst>
          </c:dPt>
          <c:dPt>
            <c:idx val="2"/>
            <c:bubble3D val="0"/>
            <c:spPr>
              <a:solidFill>
                <a:schemeClr val="accent6"/>
              </a:solidFill>
              <a:ln>
                <a:noFill/>
              </a:ln>
              <a:effectLst>
                <a:outerShdw blurRad="317500" algn="ctr" rotWithShape="0">
                  <a:prstClr val="black">
                    <a:alpha val="25000"/>
                  </a:prstClr>
                </a:outerShdw>
              </a:effectLst>
            </c:spPr>
            <c:extLst>
              <c:ext xmlns:c16="http://schemas.microsoft.com/office/drawing/2014/chart" uri="{C3380CC4-5D6E-409C-BE32-E72D297353CC}">
                <c16:uniqueId val="{00000005-C4C2-4851-92EC-6D4A9754E8C8}"/>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'[1]Kategori 3'!$F$8:$F$10</c:f>
              <c:strCache>
                <c:ptCount val="3"/>
                <c:pt idx="0">
                  <c:v>Perlu Bimbingan</c:v>
                </c:pt>
                <c:pt idx="1">
                  <c:v>Cukup </c:v>
                </c:pt>
                <c:pt idx="2">
                  <c:v>Sangat Baik</c:v>
                </c:pt>
              </c:strCache>
            </c:strRef>
          </c:cat>
          <c:val>
            <c:numRef>
              <c:f>'[1]Kategori 3'!$G$8:$G$10</c:f>
              <c:numCache>
                <c:formatCode>General</c:formatCode>
                <c:ptCount val="3"/>
                <c:pt idx="0">
                  <c:v>0</c:v>
                </c:pt>
                <c:pt idx="1">
                  <c:v>2</c:v>
                </c:pt>
                <c:pt idx="2">
                  <c:v>18</c:v>
                </c:pt>
              </c:numCache>
            </c:numRef>
          </c:val>
          <c:extLst>
            <c:ext xmlns:c16="http://schemas.microsoft.com/office/drawing/2014/chart" uri="{C3380CC4-5D6E-409C-BE32-E72D297353CC}">
              <c16:uniqueId val="{00000006-C4C2-4851-92EC-6D4A9754E8C8}"/>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en-US"/>
        </a:p>
      </c:txPr>
    </c:legend>
    <c:plotVisOnly val="1"/>
    <c:dispBlanksAs val="gap"/>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4</xdr:col>
      <xdr:colOff>1212496</xdr:colOff>
      <xdr:row>10</xdr:row>
      <xdr:rowOff>167217</xdr:rowOff>
    </xdr:from>
    <xdr:to>
      <xdr:col>10</xdr:col>
      <xdr:colOff>118180</xdr:colOff>
      <xdr:row>25</xdr:row>
      <xdr:rowOff>148166</xdr:rowOff>
    </xdr:to>
    <xdr:graphicFrame macro="">
      <xdr:nvGraphicFramePr>
        <xdr:cNvPr id="2" name="Chart 1">
          <a:extLst>
            <a:ext uri="{FF2B5EF4-FFF2-40B4-BE49-F238E27FC236}">
              <a16:creationId xmlns:a16="http://schemas.microsoft.com/office/drawing/2014/main" id="{C84B2239-C31C-445A-B760-69C5186062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15875</xdr:colOff>
      <xdr:row>11</xdr:row>
      <xdr:rowOff>19050</xdr:rowOff>
    </xdr:from>
    <xdr:to>
      <xdr:col>10</xdr:col>
      <xdr:colOff>142875</xdr:colOff>
      <xdr:row>26</xdr:row>
      <xdr:rowOff>0</xdr:rowOff>
    </xdr:to>
    <xdr:graphicFrame macro="">
      <xdr:nvGraphicFramePr>
        <xdr:cNvPr id="2" name="Chart 1">
          <a:extLst>
            <a:ext uri="{FF2B5EF4-FFF2-40B4-BE49-F238E27FC236}">
              <a16:creationId xmlns:a16="http://schemas.microsoft.com/office/drawing/2014/main" id="{03BB354E-B72C-475C-94EC-D94FDAED45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1228725</xdr:colOff>
      <xdr:row>10</xdr:row>
      <xdr:rowOff>158750</xdr:rowOff>
    </xdr:from>
    <xdr:to>
      <xdr:col>10</xdr:col>
      <xdr:colOff>123825</xdr:colOff>
      <xdr:row>25</xdr:row>
      <xdr:rowOff>139700</xdr:rowOff>
    </xdr:to>
    <xdr:graphicFrame macro="">
      <xdr:nvGraphicFramePr>
        <xdr:cNvPr id="2" name="Chart 1">
          <a:extLst>
            <a:ext uri="{FF2B5EF4-FFF2-40B4-BE49-F238E27FC236}">
              <a16:creationId xmlns:a16="http://schemas.microsoft.com/office/drawing/2014/main" id="{2584B410-E05C-4D19-9EDB-113583EFD6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ENOVO\Downloads\Template_Observasi_GALERIA_dengan_Rum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Observasi"/>
      <sheetName val="Kategori"/>
      <sheetName val="Kategori 2"/>
      <sheetName val="Kategori 3"/>
      <sheetName val="Rata-Rata Tiap Aspek"/>
    </sheetNames>
    <sheetDataSet>
      <sheetData sheetId="0" refreshError="1"/>
      <sheetData sheetId="1">
        <row r="8">
          <cell r="F8" t="str">
            <v>Perlu Bimbingan</v>
          </cell>
          <cell r="G8">
            <v>1</v>
          </cell>
        </row>
        <row r="9">
          <cell r="F9" t="str">
            <v xml:space="preserve">Cukup </v>
          </cell>
          <cell r="G9">
            <v>8</v>
          </cell>
        </row>
        <row r="10">
          <cell r="F10" t="str">
            <v>Sangat Baik</v>
          </cell>
          <cell r="G10">
            <v>11</v>
          </cell>
        </row>
      </sheetData>
      <sheetData sheetId="2">
        <row r="7">
          <cell r="G7" t="str">
            <v>Total</v>
          </cell>
        </row>
        <row r="8">
          <cell r="F8" t="str">
            <v>Perlu Bimbingan</v>
          </cell>
          <cell r="G8">
            <v>0</v>
          </cell>
        </row>
        <row r="9">
          <cell r="F9" t="str">
            <v xml:space="preserve">Cukup </v>
          </cell>
          <cell r="G9">
            <v>7</v>
          </cell>
        </row>
        <row r="10">
          <cell r="F10" t="str">
            <v>Sangat Baik</v>
          </cell>
          <cell r="G10">
            <v>13</v>
          </cell>
        </row>
      </sheetData>
      <sheetData sheetId="3">
        <row r="7">
          <cell r="G7" t="str">
            <v>Total</v>
          </cell>
        </row>
        <row r="8">
          <cell r="F8" t="str">
            <v>Perlu Bimbingan</v>
          </cell>
          <cell r="G8">
            <v>0</v>
          </cell>
        </row>
        <row r="9">
          <cell r="F9" t="str">
            <v xml:space="preserve">Cukup </v>
          </cell>
          <cell r="G9">
            <v>2</v>
          </cell>
        </row>
        <row r="10">
          <cell r="F10" t="str">
            <v>Sangat Baik</v>
          </cell>
          <cell r="G10">
            <v>18</v>
          </cell>
        </row>
      </sheetData>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EA9E44-848A-4286-A271-0B70211A71DA}">
  <dimension ref="A1:J34"/>
  <sheetViews>
    <sheetView topLeftCell="C1" zoomScale="82" zoomScaleNormal="82" workbookViewId="0">
      <pane xSplit="2" ySplit="2" topLeftCell="E5" activePane="bottomRight" state="frozen"/>
      <selection activeCell="C1" sqref="C1"/>
      <selection pane="topRight" activeCell="E1" sqref="E1"/>
      <selection pane="bottomLeft" activeCell="C3" sqref="C3"/>
      <selection pane="bottomRight" activeCell="F14" sqref="F14"/>
    </sheetView>
  </sheetViews>
  <sheetFormatPr defaultRowHeight="14.4" x14ac:dyDescent="0.3"/>
  <cols>
    <col min="1" max="1" width="5" style="1" customWidth="1"/>
    <col min="2" max="2" width="17.33203125" style="2" customWidth="1"/>
    <col min="3" max="3" width="32.88671875" style="3" customWidth="1"/>
    <col min="4" max="4" width="34.77734375" style="5" customWidth="1"/>
    <col min="5" max="5" width="26.33203125" style="4" customWidth="1"/>
    <col min="6" max="7" width="26.21875" style="4" customWidth="1"/>
    <col min="8" max="8" width="25.88671875" style="14" customWidth="1"/>
  </cols>
  <sheetData>
    <row r="1" spans="1:10" ht="14.55" customHeight="1" x14ac:dyDescent="0.3">
      <c r="A1" s="37" t="s">
        <v>15</v>
      </c>
      <c r="B1" s="37"/>
      <c r="C1" s="37"/>
      <c r="D1" s="37"/>
      <c r="E1" s="37"/>
      <c r="F1" s="37"/>
      <c r="G1" s="37"/>
      <c r="H1" s="37"/>
    </row>
    <row r="2" spans="1:10" ht="14.55" customHeight="1" x14ac:dyDescent="0.3">
      <c r="A2" s="38"/>
      <c r="B2" s="38"/>
      <c r="C2" s="38"/>
      <c r="D2" s="38"/>
      <c r="E2" s="38"/>
      <c r="F2" s="38"/>
      <c r="G2" s="38"/>
      <c r="H2" s="38"/>
    </row>
    <row r="3" spans="1:10" x14ac:dyDescent="0.3">
      <c r="A3" s="8" t="s">
        <v>0</v>
      </c>
      <c r="B3" s="9" t="s">
        <v>1</v>
      </c>
      <c r="C3" s="8" t="s">
        <v>16</v>
      </c>
      <c r="D3" s="8" t="s">
        <v>17</v>
      </c>
      <c r="E3" s="11" t="s">
        <v>18</v>
      </c>
      <c r="F3" s="11" t="s">
        <v>19</v>
      </c>
      <c r="G3" s="11" t="s">
        <v>20</v>
      </c>
      <c r="H3" s="8" t="s">
        <v>87</v>
      </c>
    </row>
    <row r="4" spans="1:10" ht="41.4" x14ac:dyDescent="0.3">
      <c r="A4" s="39">
        <v>1</v>
      </c>
      <c r="B4" s="39" t="s">
        <v>2</v>
      </c>
      <c r="C4" s="39"/>
      <c r="D4" s="10" t="s">
        <v>4</v>
      </c>
      <c r="E4" s="12" t="s">
        <v>61</v>
      </c>
      <c r="F4" s="13" t="s">
        <v>72</v>
      </c>
      <c r="G4" s="16" t="s">
        <v>101</v>
      </c>
      <c r="H4" s="15" t="s">
        <v>88</v>
      </c>
      <c r="J4" t="s">
        <v>187</v>
      </c>
    </row>
    <row r="5" spans="1:10" ht="151.80000000000001" x14ac:dyDescent="0.3">
      <c r="A5" s="40"/>
      <c r="B5" s="40"/>
      <c r="C5" s="40"/>
      <c r="D5" s="10" t="s">
        <v>5</v>
      </c>
      <c r="E5" s="12" t="s">
        <v>62</v>
      </c>
      <c r="F5" s="13" t="s">
        <v>73</v>
      </c>
      <c r="G5" s="16" t="s">
        <v>102</v>
      </c>
      <c r="H5" s="15" t="s">
        <v>89</v>
      </c>
    </row>
    <row r="6" spans="1:10" ht="27.6" x14ac:dyDescent="0.3">
      <c r="A6" s="40"/>
      <c r="B6" s="40"/>
      <c r="C6" s="40"/>
      <c r="D6" s="10" t="s">
        <v>6</v>
      </c>
      <c r="E6" s="12" t="s">
        <v>60</v>
      </c>
      <c r="F6" s="13" t="s">
        <v>74</v>
      </c>
      <c r="G6" s="16" t="s">
        <v>103</v>
      </c>
      <c r="H6" s="15" t="s">
        <v>90</v>
      </c>
    </row>
    <row r="7" spans="1:10" ht="124.2" x14ac:dyDescent="0.3">
      <c r="A7" s="40"/>
      <c r="B7" s="40"/>
      <c r="C7" s="40"/>
      <c r="D7" s="10" t="s">
        <v>7</v>
      </c>
      <c r="E7" s="12" t="s">
        <v>63</v>
      </c>
      <c r="F7" s="13" t="s">
        <v>75</v>
      </c>
      <c r="G7" s="16" t="s">
        <v>104</v>
      </c>
      <c r="H7" s="15" t="s">
        <v>122</v>
      </c>
    </row>
    <row r="8" spans="1:10" ht="69" x14ac:dyDescent="0.3">
      <c r="A8" s="40"/>
      <c r="B8" s="40"/>
      <c r="C8" s="40"/>
      <c r="D8" s="10" t="s">
        <v>8</v>
      </c>
      <c r="E8" s="12" t="s">
        <v>64</v>
      </c>
      <c r="F8" s="13" t="s">
        <v>76</v>
      </c>
      <c r="G8" s="16" t="s">
        <v>105</v>
      </c>
      <c r="H8" s="15" t="s">
        <v>91</v>
      </c>
    </row>
    <row r="9" spans="1:10" ht="179.4" x14ac:dyDescent="0.3">
      <c r="A9" s="40"/>
      <c r="B9" s="40"/>
      <c r="C9" s="40"/>
      <c r="D9" s="10" t="s">
        <v>9</v>
      </c>
      <c r="E9" s="12" t="s">
        <v>65</v>
      </c>
      <c r="F9" s="13" t="s">
        <v>77</v>
      </c>
      <c r="G9" s="16" t="s">
        <v>106</v>
      </c>
      <c r="H9" s="15" t="s">
        <v>123</v>
      </c>
    </row>
    <row r="10" spans="1:10" ht="138" x14ac:dyDescent="0.3">
      <c r="A10" s="40"/>
      <c r="B10" s="40"/>
      <c r="C10" s="40"/>
      <c r="D10" s="10" t="s">
        <v>10</v>
      </c>
      <c r="E10" s="12" t="s">
        <v>66</v>
      </c>
      <c r="F10" s="13" t="s">
        <v>78</v>
      </c>
      <c r="G10" s="16" t="s">
        <v>107</v>
      </c>
      <c r="H10" s="15"/>
    </row>
    <row r="11" spans="1:10" ht="166.95" customHeight="1" x14ac:dyDescent="0.3">
      <c r="A11" s="40"/>
      <c r="B11" s="40"/>
      <c r="C11" s="40"/>
      <c r="D11" s="10" t="s">
        <v>11</v>
      </c>
      <c r="E11" s="12" t="s">
        <v>67</v>
      </c>
      <c r="F11" s="13" t="s">
        <v>79</v>
      </c>
      <c r="G11" s="16" t="s">
        <v>108</v>
      </c>
      <c r="H11" s="15" t="s">
        <v>124</v>
      </c>
    </row>
    <row r="12" spans="1:10" ht="217.05" customHeight="1" x14ac:dyDescent="0.3">
      <c r="A12" s="40"/>
      <c r="B12" s="40"/>
      <c r="C12" s="40"/>
      <c r="D12" s="10" t="s">
        <v>12</v>
      </c>
      <c r="E12" s="12" t="s">
        <v>68</v>
      </c>
      <c r="F12" s="13" t="s">
        <v>96</v>
      </c>
      <c r="G12" s="16" t="s">
        <v>109</v>
      </c>
      <c r="H12" s="15" t="s">
        <v>125</v>
      </c>
    </row>
    <row r="13" spans="1:10" ht="179.4" x14ac:dyDescent="0.3">
      <c r="A13" s="40"/>
      <c r="B13" s="40"/>
      <c r="C13" s="40"/>
      <c r="D13" s="10" t="s">
        <v>13</v>
      </c>
      <c r="E13" s="12" t="s">
        <v>69</v>
      </c>
      <c r="F13" s="13" t="s">
        <v>97</v>
      </c>
      <c r="G13" s="16" t="s">
        <v>110</v>
      </c>
      <c r="H13" s="15" t="s">
        <v>126</v>
      </c>
    </row>
    <row r="14" spans="1:10" ht="138" x14ac:dyDescent="0.3">
      <c r="A14" s="40"/>
      <c r="B14" s="40"/>
      <c r="C14" s="40"/>
      <c r="D14" s="10" t="s">
        <v>14</v>
      </c>
      <c r="E14" s="12" t="s">
        <v>70</v>
      </c>
      <c r="F14" s="13" t="s">
        <v>74</v>
      </c>
      <c r="G14" s="16" t="s">
        <v>111</v>
      </c>
      <c r="H14" s="15" t="s">
        <v>98</v>
      </c>
    </row>
    <row r="15" spans="1:10" ht="179.4" x14ac:dyDescent="0.3">
      <c r="A15" s="40"/>
      <c r="B15" s="40"/>
      <c r="C15" s="40"/>
      <c r="D15" s="10" t="s">
        <v>3</v>
      </c>
      <c r="E15" s="12" t="s">
        <v>71</v>
      </c>
      <c r="F15" s="13" t="s">
        <v>99</v>
      </c>
      <c r="G15" s="16" t="s">
        <v>112</v>
      </c>
      <c r="H15" s="15" t="s">
        <v>127</v>
      </c>
      <c r="I15" s="2"/>
    </row>
    <row r="16" spans="1:10" ht="279.45" customHeight="1" x14ac:dyDescent="0.3">
      <c r="A16" s="41"/>
      <c r="B16" s="41"/>
      <c r="C16" s="41"/>
      <c r="D16" s="10" t="s">
        <v>80</v>
      </c>
      <c r="E16" s="12" t="s">
        <v>81</v>
      </c>
      <c r="F16" s="13" t="s">
        <v>100</v>
      </c>
      <c r="G16" s="16" t="s">
        <v>121</v>
      </c>
      <c r="H16" s="15" t="s">
        <v>128</v>
      </c>
    </row>
    <row r="17" spans="1:8" ht="41.4" x14ac:dyDescent="0.3">
      <c r="A17" s="45">
        <v>2</v>
      </c>
      <c r="B17" s="45" t="s">
        <v>21</v>
      </c>
      <c r="C17" s="6" t="s">
        <v>22</v>
      </c>
      <c r="D17" s="10" t="s">
        <v>26</v>
      </c>
      <c r="E17" s="12" t="s">
        <v>92</v>
      </c>
      <c r="F17" s="13" t="s">
        <v>82</v>
      </c>
      <c r="G17" s="16" t="s">
        <v>113</v>
      </c>
      <c r="H17" s="15"/>
    </row>
    <row r="18" spans="1:8" ht="69" x14ac:dyDescent="0.3">
      <c r="A18" s="45"/>
      <c r="B18" s="45"/>
      <c r="C18" s="6" t="s">
        <v>23</v>
      </c>
      <c r="D18" s="10" t="s">
        <v>27</v>
      </c>
      <c r="E18" s="12" t="s">
        <v>188</v>
      </c>
      <c r="F18" s="13" t="s">
        <v>83</v>
      </c>
      <c r="G18" s="16" t="s">
        <v>114</v>
      </c>
      <c r="H18" s="15"/>
    </row>
    <row r="19" spans="1:8" ht="69" x14ac:dyDescent="0.3">
      <c r="A19" s="45"/>
      <c r="B19" s="45"/>
      <c r="C19" s="6" t="s">
        <v>24</v>
      </c>
      <c r="D19" s="10" t="s">
        <v>28</v>
      </c>
      <c r="E19" s="12" t="s">
        <v>189</v>
      </c>
      <c r="F19" s="13" t="s">
        <v>190</v>
      </c>
      <c r="G19" s="16" t="s">
        <v>115</v>
      </c>
      <c r="H19" s="15"/>
    </row>
    <row r="20" spans="1:8" ht="55.2" x14ac:dyDescent="0.3">
      <c r="A20" s="45"/>
      <c r="B20" s="45"/>
      <c r="C20" s="6" t="s">
        <v>25</v>
      </c>
      <c r="D20" s="10" t="s">
        <v>29</v>
      </c>
      <c r="E20" s="12" t="s">
        <v>191</v>
      </c>
      <c r="F20" s="13" t="s">
        <v>192</v>
      </c>
      <c r="G20" s="16" t="s">
        <v>193</v>
      </c>
      <c r="H20" s="15"/>
    </row>
    <row r="21" spans="1:8" ht="41.4" x14ac:dyDescent="0.3">
      <c r="A21" s="45">
        <v>3</v>
      </c>
      <c r="B21" s="46" t="s">
        <v>30</v>
      </c>
      <c r="C21" s="6" t="s">
        <v>31</v>
      </c>
      <c r="D21" s="7" t="s">
        <v>38</v>
      </c>
      <c r="E21" s="12" t="s">
        <v>93</v>
      </c>
      <c r="F21" s="13" t="s">
        <v>84</v>
      </c>
      <c r="G21" s="16" t="s">
        <v>116</v>
      </c>
      <c r="H21" s="15"/>
    </row>
    <row r="22" spans="1:8" ht="55.2" x14ac:dyDescent="0.3">
      <c r="A22" s="45"/>
      <c r="B22" s="46"/>
      <c r="C22" s="6" t="s">
        <v>32</v>
      </c>
      <c r="D22" s="7" t="s">
        <v>39</v>
      </c>
      <c r="E22" s="12" t="s">
        <v>194</v>
      </c>
      <c r="F22" s="13" t="s">
        <v>195</v>
      </c>
      <c r="G22" s="16" t="s">
        <v>196</v>
      </c>
      <c r="H22" s="15"/>
    </row>
    <row r="23" spans="1:8" ht="55.2" x14ac:dyDescent="0.3">
      <c r="A23" s="45"/>
      <c r="B23" s="46"/>
      <c r="C23" s="6" t="s">
        <v>33</v>
      </c>
      <c r="D23" s="7" t="s">
        <v>40</v>
      </c>
      <c r="E23" s="12" t="s">
        <v>197</v>
      </c>
      <c r="F23" s="13" t="s">
        <v>198</v>
      </c>
      <c r="G23" s="16" t="s">
        <v>199</v>
      </c>
      <c r="H23" s="15"/>
    </row>
    <row r="24" spans="1:8" ht="41.4" x14ac:dyDescent="0.3">
      <c r="A24" s="45"/>
      <c r="B24" s="46"/>
      <c r="C24" s="6" t="s">
        <v>34</v>
      </c>
      <c r="D24" s="7" t="s">
        <v>41</v>
      </c>
      <c r="E24" s="12" t="s">
        <v>200</v>
      </c>
      <c r="F24" s="13" t="s">
        <v>201</v>
      </c>
      <c r="G24" s="16" t="s">
        <v>117</v>
      </c>
      <c r="H24" s="15"/>
    </row>
    <row r="25" spans="1:8" ht="55.2" x14ac:dyDescent="0.3">
      <c r="A25" s="45"/>
      <c r="B25" s="46"/>
      <c r="C25" s="6" t="s">
        <v>35</v>
      </c>
      <c r="D25" s="7" t="s">
        <v>42</v>
      </c>
      <c r="E25" s="12" t="s">
        <v>202</v>
      </c>
      <c r="F25" s="13" t="s">
        <v>203</v>
      </c>
      <c r="G25" s="16" t="s">
        <v>204</v>
      </c>
      <c r="H25" s="15"/>
    </row>
    <row r="26" spans="1:8" ht="41.4" x14ac:dyDescent="0.3">
      <c r="A26" s="45"/>
      <c r="B26" s="46"/>
      <c r="C26" s="6" t="s">
        <v>36</v>
      </c>
      <c r="D26" s="7" t="s">
        <v>43</v>
      </c>
      <c r="E26" s="12" t="s">
        <v>205</v>
      </c>
      <c r="F26" s="13" t="s">
        <v>206</v>
      </c>
      <c r="G26" s="16" t="s">
        <v>118</v>
      </c>
      <c r="H26" s="15"/>
    </row>
    <row r="27" spans="1:8" ht="55.2" x14ac:dyDescent="0.3">
      <c r="A27" s="45"/>
      <c r="B27" s="46"/>
      <c r="C27" s="6" t="s">
        <v>37</v>
      </c>
      <c r="D27" s="7" t="s">
        <v>44</v>
      </c>
      <c r="E27" s="12" t="s">
        <v>207</v>
      </c>
      <c r="F27" s="13" t="s">
        <v>208</v>
      </c>
      <c r="G27" s="16" t="s">
        <v>209</v>
      </c>
      <c r="H27" s="15"/>
    </row>
    <row r="28" spans="1:8" ht="41.4" x14ac:dyDescent="0.3">
      <c r="A28" s="39">
        <v>4</v>
      </c>
      <c r="B28" s="42" t="s">
        <v>45</v>
      </c>
      <c r="C28" s="6" t="s">
        <v>46</v>
      </c>
      <c r="D28" s="7" t="s">
        <v>53</v>
      </c>
      <c r="E28" s="12" t="s">
        <v>212</v>
      </c>
      <c r="F28" s="13" t="s">
        <v>211</v>
      </c>
      <c r="G28" s="16" t="s">
        <v>210</v>
      </c>
      <c r="H28" s="15"/>
    </row>
    <row r="29" spans="1:8" ht="41.4" x14ac:dyDescent="0.3">
      <c r="A29" s="40"/>
      <c r="B29" s="43"/>
      <c r="C29" s="6" t="s">
        <v>47</v>
      </c>
      <c r="D29" s="7" t="s">
        <v>54</v>
      </c>
      <c r="E29" s="12" t="s">
        <v>215</v>
      </c>
      <c r="F29" s="13" t="s">
        <v>213</v>
      </c>
      <c r="G29" s="16" t="s">
        <v>214</v>
      </c>
      <c r="H29" s="15"/>
    </row>
    <row r="30" spans="1:8" ht="41.4" x14ac:dyDescent="0.3">
      <c r="A30" s="40"/>
      <c r="B30" s="43"/>
      <c r="C30" s="6" t="s">
        <v>48</v>
      </c>
      <c r="D30" s="7" t="s">
        <v>55</v>
      </c>
      <c r="E30" s="12" t="s">
        <v>216</v>
      </c>
      <c r="F30" s="13" t="s">
        <v>217</v>
      </c>
      <c r="G30" s="16" t="s">
        <v>218</v>
      </c>
      <c r="H30" s="15"/>
    </row>
    <row r="31" spans="1:8" ht="41.4" x14ac:dyDescent="0.3">
      <c r="A31" s="40"/>
      <c r="B31" s="43"/>
      <c r="C31" s="6" t="s">
        <v>49</v>
      </c>
      <c r="D31" s="7" t="s">
        <v>56</v>
      </c>
      <c r="E31" s="12" t="s">
        <v>220</v>
      </c>
      <c r="F31" s="13" t="s">
        <v>219</v>
      </c>
      <c r="G31" s="16" t="s">
        <v>221</v>
      </c>
      <c r="H31" s="15"/>
    </row>
    <row r="32" spans="1:8" ht="55.2" x14ac:dyDescent="0.3">
      <c r="A32" s="40"/>
      <c r="B32" s="43"/>
      <c r="C32" s="6" t="s">
        <v>50</v>
      </c>
      <c r="D32" s="7" t="s">
        <v>57</v>
      </c>
      <c r="E32" s="12" t="s">
        <v>222</v>
      </c>
      <c r="F32" s="13" t="s">
        <v>223</v>
      </c>
      <c r="G32" s="16" t="s">
        <v>224</v>
      </c>
      <c r="H32" s="15"/>
    </row>
    <row r="33" spans="1:8" ht="55.2" x14ac:dyDescent="0.3">
      <c r="A33" s="40"/>
      <c r="B33" s="43"/>
      <c r="C33" s="6" t="s">
        <v>51</v>
      </c>
      <c r="D33" s="7" t="s">
        <v>58</v>
      </c>
      <c r="E33" s="12" t="s">
        <v>94</v>
      </c>
      <c r="F33" s="13" t="s">
        <v>85</v>
      </c>
      <c r="G33" s="16" t="s">
        <v>119</v>
      </c>
      <c r="H33" s="15"/>
    </row>
    <row r="34" spans="1:8" ht="55.2" x14ac:dyDescent="0.3">
      <c r="A34" s="41"/>
      <c r="B34" s="44"/>
      <c r="C34" s="6" t="s">
        <v>52</v>
      </c>
      <c r="D34" s="7" t="s">
        <v>59</v>
      </c>
      <c r="E34" s="12" t="s">
        <v>95</v>
      </c>
      <c r="F34" s="13" t="s">
        <v>86</v>
      </c>
      <c r="G34" s="16" t="s">
        <v>120</v>
      </c>
      <c r="H34" s="15"/>
    </row>
  </sheetData>
  <mergeCells count="10">
    <mergeCell ref="A1:H2"/>
    <mergeCell ref="A28:A34"/>
    <mergeCell ref="B28:B34"/>
    <mergeCell ref="A17:A20"/>
    <mergeCell ref="B17:B20"/>
    <mergeCell ref="A21:A27"/>
    <mergeCell ref="B21:B27"/>
    <mergeCell ref="A4:A16"/>
    <mergeCell ref="B4:B16"/>
    <mergeCell ref="C4:C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4192C-7BEF-4261-BB31-2FB8515584B3}">
  <dimension ref="A1:W22"/>
  <sheetViews>
    <sheetView zoomScale="110" zoomScaleNormal="110" workbookViewId="0">
      <pane xSplit="2" ySplit="1" topLeftCell="C2" activePane="bottomRight" state="frozen"/>
      <selection pane="topRight" activeCell="C1" sqref="C1"/>
      <selection pane="bottomLeft" activeCell="A2" sqref="A2"/>
      <selection pane="bottomRight" activeCell="E26" sqref="E26"/>
    </sheetView>
  </sheetViews>
  <sheetFormatPr defaultColWidth="8.77734375" defaultRowHeight="13.8" x14ac:dyDescent="0.25"/>
  <cols>
    <col min="1" max="1" width="5.88671875" style="24" customWidth="1"/>
    <col min="2" max="2" width="14.21875" style="2" customWidth="1"/>
    <col min="3" max="3" width="11.5546875" style="2" customWidth="1"/>
    <col min="4" max="4" width="9.6640625" style="2" customWidth="1"/>
    <col min="5" max="5" width="13.33203125" style="2" customWidth="1"/>
    <col min="6" max="6" width="9.21875" style="2" customWidth="1"/>
    <col min="7" max="7" width="6.77734375" style="2" customWidth="1"/>
    <col min="8" max="8" width="16" style="2" bestFit="1" customWidth="1"/>
    <col min="9" max="9" width="11.33203125" style="2" customWidth="1"/>
    <col min="10" max="10" width="7.109375" style="2" bestFit="1" customWidth="1"/>
    <col min="11" max="11" width="8.109375" style="2" customWidth="1"/>
    <col min="12" max="12" width="12.33203125" style="2" customWidth="1"/>
    <col min="13" max="14" width="9.21875" style="2" customWidth="1"/>
    <col min="15" max="15" width="6.5546875" style="2" customWidth="1"/>
    <col min="16" max="16" width="9.88671875" style="2" customWidth="1"/>
    <col min="17" max="17" width="10" style="2" bestFit="1" customWidth="1"/>
    <col min="18" max="18" width="10.44140625" style="2" bestFit="1" customWidth="1"/>
    <col min="19" max="19" width="7.21875" style="2" bestFit="1" customWidth="1"/>
    <col min="20" max="21" width="5.77734375" style="2" bestFit="1" customWidth="1"/>
    <col min="22" max="22" width="7.88671875" style="2" bestFit="1" customWidth="1"/>
    <col min="23" max="16384" width="8.77734375" style="2"/>
  </cols>
  <sheetData>
    <row r="1" spans="1:23" x14ac:dyDescent="0.25">
      <c r="A1" s="47" t="s">
        <v>0</v>
      </c>
      <c r="B1" s="47" t="s">
        <v>129</v>
      </c>
      <c r="C1" s="48" t="s">
        <v>130</v>
      </c>
      <c r="D1" s="48"/>
      <c r="E1" s="48"/>
      <c r="F1" s="48"/>
      <c r="G1" s="48"/>
      <c r="H1" s="49" t="s">
        <v>131</v>
      </c>
      <c r="I1" s="49"/>
      <c r="J1" s="49"/>
      <c r="K1" s="49"/>
      <c r="L1" s="49"/>
      <c r="M1" s="49"/>
      <c r="N1" s="49"/>
      <c r="O1" s="49"/>
      <c r="P1" s="50" t="s">
        <v>132</v>
      </c>
      <c r="Q1" s="50"/>
      <c r="R1" s="50"/>
      <c r="S1" s="50"/>
      <c r="T1" s="50"/>
      <c r="U1" s="50"/>
      <c r="V1" s="50"/>
      <c r="W1" s="50"/>
    </row>
    <row r="2" spans="1:23" s="20" customFormat="1" ht="41.4" x14ac:dyDescent="0.3">
      <c r="A2" s="47"/>
      <c r="B2" s="47"/>
      <c r="C2" s="17" t="s">
        <v>133</v>
      </c>
      <c r="D2" s="18" t="s">
        <v>134</v>
      </c>
      <c r="E2" s="18" t="s">
        <v>135</v>
      </c>
      <c r="F2" s="18" t="s">
        <v>136</v>
      </c>
      <c r="G2" s="19" t="s">
        <v>137</v>
      </c>
      <c r="H2" s="18" t="s">
        <v>138</v>
      </c>
      <c r="I2" s="18" t="s">
        <v>139</v>
      </c>
      <c r="J2" s="18" t="s">
        <v>140</v>
      </c>
      <c r="K2" s="18" t="s">
        <v>141</v>
      </c>
      <c r="L2" s="18" t="s">
        <v>142</v>
      </c>
      <c r="M2" s="18" t="s">
        <v>143</v>
      </c>
      <c r="N2" s="18" t="s">
        <v>144</v>
      </c>
      <c r="O2" s="19" t="s">
        <v>137</v>
      </c>
      <c r="P2" s="18" t="s">
        <v>145</v>
      </c>
      <c r="Q2" s="18" t="s">
        <v>146</v>
      </c>
      <c r="R2" s="18" t="s">
        <v>147</v>
      </c>
      <c r="S2" s="18" t="s">
        <v>148</v>
      </c>
      <c r="T2" s="18" t="s">
        <v>149</v>
      </c>
      <c r="U2" s="18" t="s">
        <v>150</v>
      </c>
      <c r="V2" s="18" t="s">
        <v>151</v>
      </c>
      <c r="W2" s="19" t="s">
        <v>137</v>
      </c>
    </row>
    <row r="3" spans="1:23" x14ac:dyDescent="0.25">
      <c r="A3" s="21">
        <v>1</v>
      </c>
      <c r="B3" s="22" t="s">
        <v>152</v>
      </c>
      <c r="C3" s="21">
        <v>2</v>
      </c>
      <c r="D3" s="21">
        <v>2</v>
      </c>
      <c r="E3" s="21">
        <v>2</v>
      </c>
      <c r="F3" s="21">
        <v>2</v>
      </c>
      <c r="G3" s="36">
        <f>SUM(C3:F3)</f>
        <v>8</v>
      </c>
      <c r="H3" s="21">
        <v>3</v>
      </c>
      <c r="I3" s="21">
        <v>3</v>
      </c>
      <c r="J3" s="21">
        <v>3</v>
      </c>
      <c r="K3" s="21">
        <v>3</v>
      </c>
      <c r="L3" s="21">
        <v>3</v>
      </c>
      <c r="M3" s="21">
        <v>3</v>
      </c>
      <c r="N3" s="21">
        <v>2</v>
      </c>
      <c r="O3" s="36">
        <f>SUM(H3:N3)</f>
        <v>20</v>
      </c>
      <c r="P3" s="21">
        <v>3</v>
      </c>
      <c r="Q3" s="21">
        <v>3</v>
      </c>
      <c r="R3" s="21">
        <v>3</v>
      </c>
      <c r="S3" s="21">
        <v>3</v>
      </c>
      <c r="T3" s="21">
        <v>3</v>
      </c>
      <c r="U3" s="21">
        <v>3</v>
      </c>
      <c r="V3" s="21">
        <v>1</v>
      </c>
      <c r="W3" s="36">
        <f>SUM(P3:V3)</f>
        <v>19</v>
      </c>
    </row>
    <row r="4" spans="1:23" x14ac:dyDescent="0.25">
      <c r="A4" s="21">
        <v>2</v>
      </c>
      <c r="B4" s="22" t="s">
        <v>153</v>
      </c>
      <c r="C4" s="21">
        <v>3</v>
      </c>
      <c r="D4" s="21">
        <v>2</v>
      </c>
      <c r="E4" s="21">
        <v>3</v>
      </c>
      <c r="F4" s="21">
        <v>3</v>
      </c>
      <c r="G4" s="36">
        <f t="shared" ref="G4:G22" si="0">SUM(C4:F4)</f>
        <v>11</v>
      </c>
      <c r="H4" s="21">
        <v>2</v>
      </c>
      <c r="I4" s="21">
        <v>3</v>
      </c>
      <c r="J4" s="21">
        <v>3</v>
      </c>
      <c r="K4" s="21">
        <v>3</v>
      </c>
      <c r="L4" s="21">
        <v>2</v>
      </c>
      <c r="M4" s="21">
        <v>2</v>
      </c>
      <c r="N4" s="21">
        <v>1</v>
      </c>
      <c r="O4" s="36">
        <f t="shared" ref="O4:O22" si="1">SUM(H4:N4)</f>
        <v>16</v>
      </c>
      <c r="P4" s="21">
        <v>3</v>
      </c>
      <c r="Q4" s="21">
        <v>3</v>
      </c>
      <c r="R4" s="21">
        <v>3</v>
      </c>
      <c r="S4" s="21">
        <v>3</v>
      </c>
      <c r="T4" s="21">
        <v>3</v>
      </c>
      <c r="U4" s="21">
        <v>3</v>
      </c>
      <c r="V4" s="21">
        <v>2</v>
      </c>
      <c r="W4" s="36">
        <f t="shared" ref="W4:W22" si="2">SUM(P4:V4)</f>
        <v>20</v>
      </c>
    </row>
    <row r="5" spans="1:23" x14ac:dyDescent="0.25">
      <c r="A5" s="21">
        <v>3</v>
      </c>
      <c r="B5" s="22" t="s">
        <v>154</v>
      </c>
      <c r="C5" s="21">
        <v>2</v>
      </c>
      <c r="D5" s="21">
        <v>2</v>
      </c>
      <c r="E5" s="21">
        <v>2</v>
      </c>
      <c r="F5" s="21">
        <v>2</v>
      </c>
      <c r="G5" s="36">
        <f t="shared" si="0"/>
        <v>8</v>
      </c>
      <c r="H5" s="21">
        <v>2</v>
      </c>
      <c r="I5" s="21">
        <v>3</v>
      </c>
      <c r="J5" s="21">
        <v>3</v>
      </c>
      <c r="K5" s="21">
        <v>3</v>
      </c>
      <c r="L5" s="21">
        <v>2</v>
      </c>
      <c r="M5" s="21">
        <v>2</v>
      </c>
      <c r="N5" s="21">
        <v>1</v>
      </c>
      <c r="O5" s="36">
        <f t="shared" si="1"/>
        <v>16</v>
      </c>
      <c r="P5" s="21">
        <v>3</v>
      </c>
      <c r="Q5" s="21">
        <v>3</v>
      </c>
      <c r="R5" s="21">
        <v>3</v>
      </c>
      <c r="S5" s="21">
        <v>3</v>
      </c>
      <c r="T5" s="21">
        <v>3</v>
      </c>
      <c r="U5" s="21">
        <v>3</v>
      </c>
      <c r="V5" s="21">
        <v>2</v>
      </c>
      <c r="W5" s="36">
        <f t="shared" si="2"/>
        <v>20</v>
      </c>
    </row>
    <row r="6" spans="1:23" x14ac:dyDescent="0.25">
      <c r="A6" s="21">
        <v>4</v>
      </c>
      <c r="B6" s="22" t="s">
        <v>155</v>
      </c>
      <c r="C6" s="21">
        <v>1</v>
      </c>
      <c r="D6" s="21">
        <v>2</v>
      </c>
      <c r="E6" s="21">
        <v>1</v>
      </c>
      <c r="F6" s="21">
        <v>1</v>
      </c>
      <c r="G6" s="36">
        <f t="shared" si="0"/>
        <v>5</v>
      </c>
      <c r="H6" s="21">
        <v>2</v>
      </c>
      <c r="I6" s="21">
        <v>3</v>
      </c>
      <c r="J6" s="21">
        <v>3</v>
      </c>
      <c r="K6" s="21">
        <v>3</v>
      </c>
      <c r="L6" s="21">
        <v>1</v>
      </c>
      <c r="M6" s="21">
        <v>1</v>
      </c>
      <c r="N6" s="21">
        <v>1</v>
      </c>
      <c r="O6" s="36">
        <f t="shared" si="1"/>
        <v>14</v>
      </c>
      <c r="P6" s="21">
        <v>3</v>
      </c>
      <c r="Q6" s="21">
        <v>3</v>
      </c>
      <c r="R6" s="21">
        <v>3</v>
      </c>
      <c r="S6" s="21">
        <v>3</v>
      </c>
      <c r="T6" s="21">
        <v>3</v>
      </c>
      <c r="U6" s="21">
        <v>3</v>
      </c>
      <c r="V6" s="21">
        <v>2</v>
      </c>
      <c r="W6" s="36">
        <f t="shared" si="2"/>
        <v>20</v>
      </c>
    </row>
    <row r="7" spans="1:23" x14ac:dyDescent="0.25">
      <c r="A7" s="21">
        <v>5</v>
      </c>
      <c r="B7" s="22" t="s">
        <v>156</v>
      </c>
      <c r="C7" s="21">
        <v>2</v>
      </c>
      <c r="D7" s="21">
        <v>2</v>
      </c>
      <c r="E7" s="21">
        <v>2</v>
      </c>
      <c r="F7" s="21">
        <v>1</v>
      </c>
      <c r="G7" s="36">
        <f t="shared" si="0"/>
        <v>7</v>
      </c>
      <c r="H7" s="21">
        <v>3</v>
      </c>
      <c r="I7" s="21">
        <v>3</v>
      </c>
      <c r="J7" s="21">
        <v>2</v>
      </c>
      <c r="K7" s="21">
        <v>1</v>
      </c>
      <c r="L7" s="21">
        <v>1</v>
      </c>
      <c r="M7" s="21">
        <v>1</v>
      </c>
      <c r="N7" s="21">
        <v>2</v>
      </c>
      <c r="O7" s="36">
        <f t="shared" si="1"/>
        <v>13</v>
      </c>
      <c r="P7" s="21">
        <v>3</v>
      </c>
      <c r="Q7" s="21">
        <v>3</v>
      </c>
      <c r="R7" s="21">
        <v>3</v>
      </c>
      <c r="S7" s="21">
        <v>3</v>
      </c>
      <c r="T7" s="21">
        <v>3</v>
      </c>
      <c r="U7" s="21">
        <v>3</v>
      </c>
      <c r="V7" s="21">
        <v>1</v>
      </c>
      <c r="W7" s="36">
        <f t="shared" si="2"/>
        <v>19</v>
      </c>
    </row>
    <row r="8" spans="1:23" x14ac:dyDescent="0.25">
      <c r="A8" s="21">
        <v>6</v>
      </c>
      <c r="B8" s="22" t="s">
        <v>157</v>
      </c>
      <c r="C8" s="21">
        <v>3</v>
      </c>
      <c r="D8" s="21">
        <v>3</v>
      </c>
      <c r="E8" s="21">
        <v>3</v>
      </c>
      <c r="F8" s="21">
        <v>1</v>
      </c>
      <c r="G8" s="36">
        <f t="shared" si="0"/>
        <v>10</v>
      </c>
      <c r="H8" s="21">
        <v>3</v>
      </c>
      <c r="I8" s="21">
        <v>3</v>
      </c>
      <c r="J8" s="21">
        <v>2</v>
      </c>
      <c r="K8" s="21">
        <v>2</v>
      </c>
      <c r="L8" s="21">
        <v>2</v>
      </c>
      <c r="M8" s="21">
        <v>2</v>
      </c>
      <c r="N8" s="21">
        <v>1</v>
      </c>
      <c r="O8" s="36">
        <f t="shared" si="1"/>
        <v>15</v>
      </c>
      <c r="P8" s="21">
        <v>3</v>
      </c>
      <c r="Q8" s="21">
        <v>3</v>
      </c>
      <c r="R8" s="21">
        <v>3</v>
      </c>
      <c r="S8" s="21">
        <v>2</v>
      </c>
      <c r="T8" s="21">
        <v>3</v>
      </c>
      <c r="U8" s="21">
        <v>3</v>
      </c>
      <c r="V8" s="21">
        <v>1</v>
      </c>
      <c r="W8" s="36">
        <f t="shared" si="2"/>
        <v>18</v>
      </c>
    </row>
    <row r="9" spans="1:23" x14ac:dyDescent="0.25">
      <c r="A9" s="21">
        <v>7</v>
      </c>
      <c r="B9" s="22" t="s">
        <v>158</v>
      </c>
      <c r="C9" s="21">
        <v>2</v>
      </c>
      <c r="D9" s="21">
        <v>1</v>
      </c>
      <c r="E9" s="21">
        <v>2</v>
      </c>
      <c r="F9" s="21">
        <v>1</v>
      </c>
      <c r="G9" s="36">
        <f t="shared" si="0"/>
        <v>6</v>
      </c>
      <c r="H9" s="21">
        <v>1</v>
      </c>
      <c r="I9" s="21">
        <v>1</v>
      </c>
      <c r="J9" s="21">
        <v>1</v>
      </c>
      <c r="K9" s="21">
        <v>1</v>
      </c>
      <c r="L9" s="21">
        <v>2</v>
      </c>
      <c r="M9" s="21">
        <v>1</v>
      </c>
      <c r="N9" s="21">
        <v>1</v>
      </c>
      <c r="O9" s="36">
        <f t="shared" si="1"/>
        <v>8</v>
      </c>
      <c r="P9" s="21">
        <v>2</v>
      </c>
      <c r="Q9" s="21">
        <v>2</v>
      </c>
      <c r="R9" s="21">
        <v>1</v>
      </c>
      <c r="S9" s="21">
        <v>2</v>
      </c>
      <c r="T9" s="21">
        <v>2</v>
      </c>
      <c r="U9" s="21">
        <v>2</v>
      </c>
      <c r="V9" s="21">
        <v>1</v>
      </c>
      <c r="W9" s="36">
        <f t="shared" si="2"/>
        <v>12</v>
      </c>
    </row>
    <row r="10" spans="1:23" x14ac:dyDescent="0.25">
      <c r="A10" s="21">
        <v>8</v>
      </c>
      <c r="B10" s="22" t="s">
        <v>159</v>
      </c>
      <c r="C10" s="21">
        <v>1</v>
      </c>
      <c r="D10" s="21">
        <v>1</v>
      </c>
      <c r="E10" s="21">
        <v>2</v>
      </c>
      <c r="F10" s="21">
        <v>1</v>
      </c>
      <c r="G10" s="36">
        <f t="shared" si="0"/>
        <v>5</v>
      </c>
      <c r="H10" s="21">
        <v>2</v>
      </c>
      <c r="I10" s="21">
        <v>2</v>
      </c>
      <c r="J10" s="21">
        <v>2</v>
      </c>
      <c r="K10" s="21">
        <v>2</v>
      </c>
      <c r="L10" s="21">
        <v>2</v>
      </c>
      <c r="M10" s="21">
        <v>1</v>
      </c>
      <c r="N10" s="21">
        <v>1</v>
      </c>
      <c r="O10" s="36">
        <f t="shared" si="1"/>
        <v>12</v>
      </c>
      <c r="P10" s="21">
        <v>2</v>
      </c>
      <c r="Q10" s="21">
        <v>2</v>
      </c>
      <c r="R10" s="21">
        <v>2</v>
      </c>
      <c r="S10" s="21">
        <v>2</v>
      </c>
      <c r="T10" s="21">
        <v>3</v>
      </c>
      <c r="U10" s="21">
        <v>3</v>
      </c>
      <c r="V10" s="21">
        <v>1</v>
      </c>
      <c r="W10" s="36">
        <f t="shared" si="2"/>
        <v>15</v>
      </c>
    </row>
    <row r="11" spans="1:23" x14ac:dyDescent="0.25">
      <c r="A11" s="21">
        <v>9</v>
      </c>
      <c r="B11" s="22" t="s">
        <v>160</v>
      </c>
      <c r="C11" s="21">
        <v>2</v>
      </c>
      <c r="D11" s="21">
        <v>3</v>
      </c>
      <c r="E11" s="21">
        <v>2</v>
      </c>
      <c r="F11" s="21">
        <v>2</v>
      </c>
      <c r="G11" s="36">
        <f t="shared" si="0"/>
        <v>9</v>
      </c>
      <c r="H11" s="21">
        <v>3</v>
      </c>
      <c r="I11" s="21">
        <v>3</v>
      </c>
      <c r="J11" s="21">
        <v>2</v>
      </c>
      <c r="K11" s="21">
        <v>2</v>
      </c>
      <c r="L11" s="21">
        <v>2</v>
      </c>
      <c r="M11" s="21">
        <v>2</v>
      </c>
      <c r="N11" s="21">
        <v>1</v>
      </c>
      <c r="O11" s="36">
        <f t="shared" si="1"/>
        <v>15</v>
      </c>
      <c r="P11" s="21">
        <v>2</v>
      </c>
      <c r="Q11" s="21">
        <v>2</v>
      </c>
      <c r="R11" s="21">
        <v>2</v>
      </c>
      <c r="S11" s="21">
        <v>2</v>
      </c>
      <c r="T11" s="21">
        <v>3</v>
      </c>
      <c r="U11" s="21">
        <v>3</v>
      </c>
      <c r="V11" s="21">
        <v>1</v>
      </c>
      <c r="W11" s="36">
        <f t="shared" si="2"/>
        <v>15</v>
      </c>
    </row>
    <row r="12" spans="1:23" x14ac:dyDescent="0.25">
      <c r="A12" s="21">
        <v>10</v>
      </c>
      <c r="B12" s="22" t="s">
        <v>161</v>
      </c>
      <c r="C12" s="21">
        <v>3</v>
      </c>
      <c r="D12" s="21">
        <v>3</v>
      </c>
      <c r="E12" s="21">
        <v>2</v>
      </c>
      <c r="F12" s="21">
        <v>2</v>
      </c>
      <c r="G12" s="36">
        <f t="shared" si="0"/>
        <v>10</v>
      </c>
      <c r="H12" s="21">
        <v>3</v>
      </c>
      <c r="I12" s="21">
        <v>3</v>
      </c>
      <c r="J12" s="21">
        <v>2</v>
      </c>
      <c r="K12" s="21">
        <v>2</v>
      </c>
      <c r="L12" s="21">
        <v>2</v>
      </c>
      <c r="M12" s="21">
        <v>3</v>
      </c>
      <c r="N12" s="21">
        <v>2</v>
      </c>
      <c r="O12" s="36">
        <f t="shared" si="1"/>
        <v>17</v>
      </c>
      <c r="P12" s="21">
        <v>3</v>
      </c>
      <c r="Q12" s="21">
        <v>3</v>
      </c>
      <c r="R12" s="21">
        <v>3</v>
      </c>
      <c r="S12" s="21">
        <v>3</v>
      </c>
      <c r="T12" s="21">
        <v>3</v>
      </c>
      <c r="U12" s="21">
        <v>3</v>
      </c>
      <c r="V12" s="21">
        <v>2</v>
      </c>
      <c r="W12" s="36">
        <f t="shared" si="2"/>
        <v>20</v>
      </c>
    </row>
    <row r="13" spans="1:23" x14ac:dyDescent="0.25">
      <c r="A13" s="21">
        <v>11</v>
      </c>
      <c r="B13" s="22" t="s">
        <v>162</v>
      </c>
      <c r="C13" s="21">
        <v>2</v>
      </c>
      <c r="D13" s="21">
        <v>2</v>
      </c>
      <c r="E13" s="21">
        <v>1</v>
      </c>
      <c r="F13" s="21">
        <v>1</v>
      </c>
      <c r="G13" s="36">
        <f t="shared" si="0"/>
        <v>6</v>
      </c>
      <c r="H13" s="21">
        <v>2</v>
      </c>
      <c r="I13" s="21">
        <v>1</v>
      </c>
      <c r="J13" s="21">
        <v>2</v>
      </c>
      <c r="K13" s="21">
        <v>1</v>
      </c>
      <c r="L13" s="21">
        <v>1</v>
      </c>
      <c r="M13" s="21">
        <v>2</v>
      </c>
      <c r="N13" s="21">
        <v>1</v>
      </c>
      <c r="O13" s="36">
        <f t="shared" si="1"/>
        <v>10</v>
      </c>
      <c r="P13" s="21">
        <v>2</v>
      </c>
      <c r="Q13" s="21">
        <v>1</v>
      </c>
      <c r="R13" s="21">
        <v>2</v>
      </c>
      <c r="S13" s="21">
        <v>1</v>
      </c>
      <c r="T13" s="21">
        <v>3</v>
      </c>
      <c r="U13" s="21">
        <v>3</v>
      </c>
      <c r="V13" s="21">
        <v>1</v>
      </c>
      <c r="W13" s="36">
        <f t="shared" si="2"/>
        <v>13</v>
      </c>
    </row>
    <row r="14" spans="1:23" x14ac:dyDescent="0.25">
      <c r="A14" s="21">
        <v>12</v>
      </c>
      <c r="B14" s="22" t="s">
        <v>163</v>
      </c>
      <c r="C14" s="21">
        <v>2</v>
      </c>
      <c r="D14" s="21">
        <v>3</v>
      </c>
      <c r="E14" s="21">
        <v>3</v>
      </c>
      <c r="F14" s="21">
        <v>2</v>
      </c>
      <c r="G14" s="36">
        <f t="shared" si="0"/>
        <v>10</v>
      </c>
      <c r="H14" s="21">
        <v>3</v>
      </c>
      <c r="I14" s="21">
        <v>2</v>
      </c>
      <c r="J14" s="21">
        <v>2</v>
      </c>
      <c r="K14" s="21">
        <v>3</v>
      </c>
      <c r="L14" s="21">
        <v>2</v>
      </c>
      <c r="M14" s="21">
        <v>1</v>
      </c>
      <c r="N14" s="21">
        <v>1</v>
      </c>
      <c r="O14" s="36">
        <f t="shared" si="1"/>
        <v>14</v>
      </c>
      <c r="P14" s="21">
        <v>2</v>
      </c>
      <c r="Q14" s="21">
        <v>3</v>
      </c>
      <c r="R14" s="21">
        <v>3</v>
      </c>
      <c r="S14" s="21">
        <v>3</v>
      </c>
      <c r="T14" s="21">
        <v>3</v>
      </c>
      <c r="U14" s="21">
        <v>3</v>
      </c>
      <c r="V14" s="21">
        <v>1</v>
      </c>
      <c r="W14" s="36">
        <f t="shared" si="2"/>
        <v>18</v>
      </c>
    </row>
    <row r="15" spans="1:23" x14ac:dyDescent="0.25">
      <c r="A15" s="21">
        <v>13</v>
      </c>
      <c r="B15" s="22" t="s">
        <v>164</v>
      </c>
      <c r="C15" s="21">
        <v>3</v>
      </c>
      <c r="D15" s="21">
        <v>3</v>
      </c>
      <c r="E15" s="21">
        <v>3</v>
      </c>
      <c r="F15" s="21">
        <v>1</v>
      </c>
      <c r="G15" s="36">
        <f t="shared" si="0"/>
        <v>10</v>
      </c>
      <c r="H15" s="21">
        <v>2</v>
      </c>
      <c r="I15" s="21">
        <v>3</v>
      </c>
      <c r="J15" s="21">
        <v>3</v>
      </c>
      <c r="K15" s="21">
        <v>3</v>
      </c>
      <c r="L15" s="21">
        <v>2</v>
      </c>
      <c r="M15" s="21">
        <v>2</v>
      </c>
      <c r="N15" s="21">
        <v>1</v>
      </c>
      <c r="O15" s="36">
        <f t="shared" si="1"/>
        <v>16</v>
      </c>
      <c r="P15" s="21">
        <v>2</v>
      </c>
      <c r="Q15" s="21">
        <v>3</v>
      </c>
      <c r="R15" s="21">
        <v>3</v>
      </c>
      <c r="S15" s="21">
        <v>3</v>
      </c>
      <c r="T15" s="21">
        <v>3</v>
      </c>
      <c r="U15" s="21">
        <v>3</v>
      </c>
      <c r="V15" s="21">
        <v>2</v>
      </c>
      <c r="W15" s="36">
        <f t="shared" si="2"/>
        <v>19</v>
      </c>
    </row>
    <row r="16" spans="1:23" x14ac:dyDescent="0.25">
      <c r="A16" s="21">
        <v>14</v>
      </c>
      <c r="B16" s="22" t="s">
        <v>165</v>
      </c>
      <c r="C16" s="21">
        <v>3</v>
      </c>
      <c r="D16" s="21">
        <v>3</v>
      </c>
      <c r="E16" s="21">
        <v>2</v>
      </c>
      <c r="F16" s="21">
        <v>2</v>
      </c>
      <c r="G16" s="36">
        <f t="shared" si="0"/>
        <v>10</v>
      </c>
      <c r="H16" s="21">
        <v>2</v>
      </c>
      <c r="I16" s="21">
        <v>3</v>
      </c>
      <c r="J16" s="21">
        <v>3</v>
      </c>
      <c r="K16" s="21">
        <v>3</v>
      </c>
      <c r="L16" s="21">
        <v>2</v>
      </c>
      <c r="M16" s="21">
        <v>2</v>
      </c>
      <c r="N16" s="21">
        <v>1</v>
      </c>
      <c r="O16" s="36">
        <f t="shared" si="1"/>
        <v>16</v>
      </c>
      <c r="P16" s="21">
        <v>3</v>
      </c>
      <c r="Q16" s="21">
        <v>3</v>
      </c>
      <c r="R16" s="21">
        <v>3</v>
      </c>
      <c r="S16" s="21">
        <v>3</v>
      </c>
      <c r="T16" s="21">
        <v>3</v>
      </c>
      <c r="U16" s="21">
        <v>3</v>
      </c>
      <c r="V16" s="21">
        <v>1</v>
      </c>
      <c r="W16" s="36">
        <f t="shared" si="2"/>
        <v>19</v>
      </c>
    </row>
    <row r="17" spans="1:23" x14ac:dyDescent="0.25">
      <c r="A17" s="21">
        <v>15</v>
      </c>
      <c r="B17" s="22" t="s">
        <v>166</v>
      </c>
      <c r="C17" s="21">
        <v>2</v>
      </c>
      <c r="D17" s="21">
        <v>2</v>
      </c>
      <c r="E17" s="21">
        <v>2</v>
      </c>
      <c r="F17" s="21">
        <v>1</v>
      </c>
      <c r="G17" s="36">
        <f t="shared" si="0"/>
        <v>7</v>
      </c>
      <c r="H17" s="21">
        <v>2</v>
      </c>
      <c r="I17" s="21">
        <v>1</v>
      </c>
      <c r="J17" s="21">
        <v>1</v>
      </c>
      <c r="K17" s="21">
        <v>1</v>
      </c>
      <c r="L17" s="21">
        <v>2</v>
      </c>
      <c r="M17" s="21">
        <v>2</v>
      </c>
      <c r="N17" s="21">
        <v>2</v>
      </c>
      <c r="O17" s="36">
        <f t="shared" si="1"/>
        <v>11</v>
      </c>
      <c r="P17" s="21">
        <v>3</v>
      </c>
      <c r="Q17" s="21">
        <v>3</v>
      </c>
      <c r="R17" s="21">
        <v>3</v>
      </c>
      <c r="S17" s="21">
        <v>1</v>
      </c>
      <c r="T17" s="21">
        <v>3</v>
      </c>
      <c r="U17" s="21">
        <v>3</v>
      </c>
      <c r="V17" s="21">
        <v>1</v>
      </c>
      <c r="W17" s="36">
        <f t="shared" si="2"/>
        <v>17</v>
      </c>
    </row>
    <row r="18" spans="1:23" x14ac:dyDescent="0.25">
      <c r="A18" s="21">
        <v>16</v>
      </c>
      <c r="B18" s="22" t="s">
        <v>167</v>
      </c>
      <c r="C18" s="21">
        <v>2</v>
      </c>
      <c r="D18" s="21">
        <v>3</v>
      </c>
      <c r="E18" s="21">
        <v>3</v>
      </c>
      <c r="F18" s="21">
        <v>2</v>
      </c>
      <c r="G18" s="36">
        <f t="shared" si="0"/>
        <v>10</v>
      </c>
      <c r="H18" s="21">
        <v>3</v>
      </c>
      <c r="I18" s="21">
        <v>3</v>
      </c>
      <c r="J18" s="21">
        <v>3</v>
      </c>
      <c r="K18" s="21">
        <v>2</v>
      </c>
      <c r="L18" s="21">
        <v>2</v>
      </c>
      <c r="M18" s="21">
        <v>3</v>
      </c>
      <c r="N18" s="21">
        <v>1</v>
      </c>
      <c r="O18" s="36">
        <f t="shared" si="1"/>
        <v>17</v>
      </c>
      <c r="P18" s="21">
        <v>3</v>
      </c>
      <c r="Q18" s="21">
        <v>3</v>
      </c>
      <c r="R18" s="21">
        <v>3</v>
      </c>
      <c r="S18" s="21">
        <v>2</v>
      </c>
      <c r="T18" s="21">
        <v>3</v>
      </c>
      <c r="U18" s="21">
        <v>3</v>
      </c>
      <c r="V18" s="21">
        <v>2</v>
      </c>
      <c r="W18" s="36">
        <f t="shared" si="2"/>
        <v>19</v>
      </c>
    </row>
    <row r="19" spans="1:23" x14ac:dyDescent="0.25">
      <c r="A19" s="21">
        <v>17</v>
      </c>
      <c r="B19" s="22" t="s">
        <v>168</v>
      </c>
      <c r="C19" s="21">
        <v>2</v>
      </c>
      <c r="D19" s="21">
        <v>2</v>
      </c>
      <c r="E19" s="21">
        <v>1</v>
      </c>
      <c r="F19" s="21">
        <v>1</v>
      </c>
      <c r="G19" s="36">
        <f t="shared" si="0"/>
        <v>6</v>
      </c>
      <c r="H19" s="21">
        <v>2</v>
      </c>
      <c r="I19" s="21">
        <v>3</v>
      </c>
      <c r="J19" s="21">
        <v>2</v>
      </c>
      <c r="K19" s="21">
        <v>2</v>
      </c>
      <c r="L19" s="21">
        <v>2</v>
      </c>
      <c r="M19" s="21">
        <v>2</v>
      </c>
      <c r="N19" s="21">
        <v>2</v>
      </c>
      <c r="O19" s="36">
        <f t="shared" si="1"/>
        <v>15</v>
      </c>
      <c r="P19" s="21">
        <v>2</v>
      </c>
      <c r="Q19" s="21">
        <v>3</v>
      </c>
      <c r="R19" s="21">
        <v>3</v>
      </c>
      <c r="S19" s="21">
        <v>2</v>
      </c>
      <c r="T19" s="21">
        <v>3</v>
      </c>
      <c r="U19" s="21">
        <v>3</v>
      </c>
      <c r="V19" s="21">
        <v>1</v>
      </c>
      <c r="W19" s="36">
        <f t="shared" si="2"/>
        <v>17</v>
      </c>
    </row>
    <row r="20" spans="1:23" x14ac:dyDescent="0.25">
      <c r="A20" s="21">
        <v>18</v>
      </c>
      <c r="B20" s="22" t="s">
        <v>169</v>
      </c>
      <c r="C20" s="21">
        <v>3</v>
      </c>
      <c r="D20" s="21">
        <v>3</v>
      </c>
      <c r="E20" s="21">
        <v>2</v>
      </c>
      <c r="F20" s="21">
        <v>3</v>
      </c>
      <c r="G20" s="36">
        <f t="shared" si="0"/>
        <v>11</v>
      </c>
      <c r="H20" s="21">
        <v>3</v>
      </c>
      <c r="I20" s="21">
        <v>3</v>
      </c>
      <c r="J20" s="21">
        <v>3</v>
      </c>
      <c r="K20" s="21">
        <v>2</v>
      </c>
      <c r="L20" s="21">
        <v>2</v>
      </c>
      <c r="M20" s="21">
        <v>3</v>
      </c>
      <c r="N20" s="21">
        <v>1</v>
      </c>
      <c r="O20" s="36">
        <f t="shared" si="1"/>
        <v>17</v>
      </c>
      <c r="P20" s="21">
        <v>3</v>
      </c>
      <c r="Q20" s="21">
        <v>3</v>
      </c>
      <c r="R20" s="21">
        <v>3</v>
      </c>
      <c r="S20" s="21">
        <v>2</v>
      </c>
      <c r="T20" s="21">
        <v>3</v>
      </c>
      <c r="U20" s="21">
        <v>3</v>
      </c>
      <c r="V20" s="21">
        <v>1</v>
      </c>
      <c r="W20" s="36">
        <f t="shared" si="2"/>
        <v>18</v>
      </c>
    </row>
    <row r="21" spans="1:23" x14ac:dyDescent="0.25">
      <c r="A21" s="21">
        <v>19</v>
      </c>
      <c r="B21" s="22" t="s">
        <v>170</v>
      </c>
      <c r="C21" s="21">
        <v>3</v>
      </c>
      <c r="D21" s="21">
        <v>3</v>
      </c>
      <c r="E21" s="21">
        <v>2</v>
      </c>
      <c r="F21" s="21">
        <v>2</v>
      </c>
      <c r="G21" s="36">
        <f t="shared" si="0"/>
        <v>10</v>
      </c>
      <c r="H21" s="21">
        <v>3</v>
      </c>
      <c r="I21" s="21">
        <v>3</v>
      </c>
      <c r="J21" s="21">
        <v>2</v>
      </c>
      <c r="K21" s="21">
        <v>2</v>
      </c>
      <c r="L21" s="21">
        <v>2</v>
      </c>
      <c r="M21" s="21">
        <v>2</v>
      </c>
      <c r="N21" s="21">
        <v>1</v>
      </c>
      <c r="O21" s="36">
        <f t="shared" si="1"/>
        <v>15</v>
      </c>
      <c r="P21" s="21">
        <v>1</v>
      </c>
      <c r="Q21" s="21">
        <v>2</v>
      </c>
      <c r="R21" s="21">
        <v>3</v>
      </c>
      <c r="S21" s="21">
        <v>3</v>
      </c>
      <c r="T21" s="21">
        <v>3</v>
      </c>
      <c r="U21" s="21">
        <v>3</v>
      </c>
      <c r="V21" s="21">
        <v>2</v>
      </c>
      <c r="W21" s="36">
        <f t="shared" si="2"/>
        <v>17</v>
      </c>
    </row>
    <row r="22" spans="1:23" x14ac:dyDescent="0.25">
      <c r="A22" s="21">
        <v>20</v>
      </c>
      <c r="B22" s="22" t="s">
        <v>171</v>
      </c>
      <c r="C22" s="21">
        <v>3</v>
      </c>
      <c r="D22" s="21">
        <v>3</v>
      </c>
      <c r="E22" s="21">
        <v>3</v>
      </c>
      <c r="F22" s="21">
        <v>2</v>
      </c>
      <c r="G22" s="36">
        <f t="shared" si="0"/>
        <v>11</v>
      </c>
      <c r="H22" s="21">
        <v>3</v>
      </c>
      <c r="I22" s="21">
        <v>2</v>
      </c>
      <c r="J22" s="21">
        <v>2</v>
      </c>
      <c r="K22" s="21">
        <v>3</v>
      </c>
      <c r="L22" s="21">
        <v>2</v>
      </c>
      <c r="M22" s="21">
        <v>1</v>
      </c>
      <c r="N22" s="21">
        <v>1</v>
      </c>
      <c r="O22" s="36">
        <f t="shared" si="1"/>
        <v>14</v>
      </c>
      <c r="P22" s="21">
        <v>2</v>
      </c>
      <c r="Q22" s="21">
        <v>2</v>
      </c>
      <c r="R22" s="21">
        <v>3</v>
      </c>
      <c r="S22" s="21">
        <v>3</v>
      </c>
      <c r="T22" s="21">
        <v>3</v>
      </c>
      <c r="U22" s="21">
        <v>3</v>
      </c>
      <c r="V22" s="21">
        <v>2</v>
      </c>
      <c r="W22" s="36">
        <f t="shared" si="2"/>
        <v>18</v>
      </c>
    </row>
  </sheetData>
  <mergeCells count="5">
    <mergeCell ref="A1:A2"/>
    <mergeCell ref="B1:B2"/>
    <mergeCell ref="C1:G1"/>
    <mergeCell ref="H1:O1"/>
    <mergeCell ref="P1:W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F43E-FC1D-45BC-855B-609DEA68C455}">
  <dimension ref="A1:G23"/>
  <sheetViews>
    <sheetView tabSelected="1" zoomScale="110" zoomScaleNormal="110" workbookViewId="0">
      <selection activeCell="I6" sqref="I6"/>
    </sheetView>
  </sheetViews>
  <sheetFormatPr defaultRowHeight="14.4" x14ac:dyDescent="0.3"/>
  <cols>
    <col min="1" max="1" width="5.88671875" style="24" customWidth="1"/>
    <col min="2" max="2" width="14.21875" style="2" customWidth="1"/>
    <col min="3" max="3" width="17.77734375" customWidth="1"/>
    <col min="4" max="4" width="17.5546875" customWidth="1"/>
    <col min="5" max="5" width="17.6640625" customWidth="1"/>
    <col min="6" max="6" width="19.77734375" customWidth="1"/>
    <col min="7" max="7" width="17.77734375" customWidth="1"/>
  </cols>
  <sheetData>
    <row r="1" spans="1:7" s="25" customFormat="1" ht="13.8" x14ac:dyDescent="0.25">
      <c r="A1" s="47" t="s">
        <v>0</v>
      </c>
      <c r="B1" s="47" t="s">
        <v>129</v>
      </c>
      <c r="C1" s="47" t="s">
        <v>172</v>
      </c>
      <c r="D1" s="51" t="s">
        <v>173</v>
      </c>
    </row>
    <row r="2" spans="1:7" s="25" customFormat="1" ht="13.8" x14ac:dyDescent="0.25">
      <c r="A2" s="47"/>
      <c r="B2" s="47"/>
      <c r="C2" s="47"/>
      <c r="D2" s="51"/>
      <c r="F2" s="26" t="s">
        <v>173</v>
      </c>
      <c r="G2" s="26" t="s">
        <v>174</v>
      </c>
    </row>
    <row r="3" spans="1:7" x14ac:dyDescent="0.3">
      <c r="A3" s="27">
        <v>1</v>
      </c>
      <c r="B3" s="28" t="s">
        <v>152</v>
      </c>
      <c r="C3" s="29">
        <v>8</v>
      </c>
      <c r="D3" s="21" t="s">
        <v>175</v>
      </c>
      <c r="F3" s="21" t="s">
        <v>176</v>
      </c>
      <c r="G3" s="23" t="s">
        <v>177</v>
      </c>
    </row>
    <row r="4" spans="1:7" x14ac:dyDescent="0.3">
      <c r="A4" s="21">
        <v>2</v>
      </c>
      <c r="B4" s="22" t="s">
        <v>153</v>
      </c>
      <c r="C4" s="29">
        <v>11</v>
      </c>
      <c r="D4" s="21" t="s">
        <v>178</v>
      </c>
      <c r="F4" s="21" t="s">
        <v>179</v>
      </c>
      <c r="G4" s="30" t="s">
        <v>180</v>
      </c>
    </row>
    <row r="5" spans="1:7" x14ac:dyDescent="0.3">
      <c r="A5" s="21">
        <v>3</v>
      </c>
      <c r="B5" s="22" t="s">
        <v>154</v>
      </c>
      <c r="C5" s="29">
        <v>8</v>
      </c>
      <c r="D5" s="21" t="s">
        <v>175</v>
      </c>
      <c r="F5" s="21" t="s">
        <v>178</v>
      </c>
      <c r="G5" s="23" t="s">
        <v>181</v>
      </c>
    </row>
    <row r="6" spans="1:7" x14ac:dyDescent="0.3">
      <c r="A6" s="21">
        <v>4</v>
      </c>
      <c r="B6" s="22" t="s">
        <v>155</v>
      </c>
      <c r="C6" s="29">
        <v>5</v>
      </c>
      <c r="D6" s="21" t="s">
        <v>176</v>
      </c>
    </row>
    <row r="7" spans="1:7" x14ac:dyDescent="0.3">
      <c r="A7" s="21">
        <v>5</v>
      </c>
      <c r="B7" s="22" t="s">
        <v>156</v>
      </c>
      <c r="C7" s="29">
        <v>7</v>
      </c>
      <c r="D7" s="21" t="s">
        <v>175</v>
      </c>
      <c r="F7" s="33" t="s">
        <v>173</v>
      </c>
      <c r="G7" s="34" t="s">
        <v>137</v>
      </c>
    </row>
    <row r="8" spans="1:7" x14ac:dyDescent="0.3">
      <c r="A8" s="21">
        <v>6</v>
      </c>
      <c r="B8" s="22" t="s">
        <v>157</v>
      </c>
      <c r="C8" s="29">
        <v>10</v>
      </c>
      <c r="D8" s="21" t="s">
        <v>178</v>
      </c>
      <c r="F8" s="21" t="s">
        <v>176</v>
      </c>
      <c r="G8" s="23">
        <v>1</v>
      </c>
    </row>
    <row r="9" spans="1:7" x14ac:dyDescent="0.3">
      <c r="A9" s="21">
        <v>7</v>
      </c>
      <c r="B9" s="22" t="s">
        <v>158</v>
      </c>
      <c r="C9" s="29">
        <v>6</v>
      </c>
      <c r="D9" s="21" t="s">
        <v>175</v>
      </c>
      <c r="F9" s="21" t="s">
        <v>179</v>
      </c>
      <c r="G9" s="23">
        <v>8</v>
      </c>
    </row>
    <row r="10" spans="1:7" x14ac:dyDescent="0.3">
      <c r="A10" s="21">
        <v>8</v>
      </c>
      <c r="B10" s="22" t="s">
        <v>159</v>
      </c>
      <c r="C10" s="29">
        <v>5</v>
      </c>
      <c r="D10" s="21" t="s">
        <v>175</v>
      </c>
      <c r="F10" s="21" t="s">
        <v>178</v>
      </c>
      <c r="G10" s="23">
        <v>11</v>
      </c>
    </row>
    <row r="11" spans="1:7" x14ac:dyDescent="0.3">
      <c r="A11" s="21">
        <v>9</v>
      </c>
      <c r="B11" s="22" t="s">
        <v>160</v>
      </c>
      <c r="C11" s="29">
        <v>9</v>
      </c>
      <c r="D11" s="21" t="s">
        <v>178</v>
      </c>
    </row>
    <row r="12" spans="1:7" x14ac:dyDescent="0.3">
      <c r="A12" s="21">
        <v>10</v>
      </c>
      <c r="B12" s="22" t="s">
        <v>161</v>
      </c>
      <c r="C12" s="29">
        <v>10</v>
      </c>
      <c r="D12" s="21" t="s">
        <v>178</v>
      </c>
    </row>
    <row r="13" spans="1:7" x14ac:dyDescent="0.3">
      <c r="A13" s="21">
        <v>11</v>
      </c>
      <c r="B13" s="22" t="s">
        <v>162</v>
      </c>
      <c r="C13" s="29">
        <v>6</v>
      </c>
      <c r="D13" s="21" t="s">
        <v>175</v>
      </c>
    </row>
    <row r="14" spans="1:7" x14ac:dyDescent="0.3">
      <c r="A14" s="21">
        <v>12</v>
      </c>
      <c r="B14" s="22" t="s">
        <v>163</v>
      </c>
      <c r="C14" s="29">
        <v>10</v>
      </c>
      <c r="D14" s="21" t="s">
        <v>178</v>
      </c>
    </row>
    <row r="15" spans="1:7" x14ac:dyDescent="0.3">
      <c r="A15" s="21">
        <v>13</v>
      </c>
      <c r="B15" s="22" t="s">
        <v>164</v>
      </c>
      <c r="C15" s="29">
        <v>10</v>
      </c>
      <c r="D15" s="21" t="s">
        <v>178</v>
      </c>
    </row>
    <row r="16" spans="1:7" x14ac:dyDescent="0.3">
      <c r="A16" s="21">
        <v>14</v>
      </c>
      <c r="B16" s="22" t="s">
        <v>165</v>
      </c>
      <c r="C16" s="29">
        <v>10</v>
      </c>
      <c r="D16" s="21" t="s">
        <v>178</v>
      </c>
    </row>
    <row r="17" spans="1:4" x14ac:dyDescent="0.3">
      <c r="A17" s="21">
        <v>15</v>
      </c>
      <c r="B17" s="22" t="s">
        <v>166</v>
      </c>
      <c r="C17" s="29">
        <v>7</v>
      </c>
      <c r="D17" s="21" t="s">
        <v>175</v>
      </c>
    </row>
    <row r="18" spans="1:4" x14ac:dyDescent="0.3">
      <c r="A18" s="21">
        <v>16</v>
      </c>
      <c r="B18" s="22" t="s">
        <v>167</v>
      </c>
      <c r="C18" s="29">
        <v>10</v>
      </c>
      <c r="D18" s="21" t="s">
        <v>178</v>
      </c>
    </row>
    <row r="19" spans="1:4" x14ac:dyDescent="0.3">
      <c r="A19" s="21">
        <v>17</v>
      </c>
      <c r="B19" s="22" t="s">
        <v>168</v>
      </c>
      <c r="C19" s="29">
        <v>6</v>
      </c>
      <c r="D19" s="21" t="s">
        <v>175</v>
      </c>
    </row>
    <row r="20" spans="1:4" x14ac:dyDescent="0.3">
      <c r="A20" s="21">
        <v>18</v>
      </c>
      <c r="B20" s="22" t="s">
        <v>169</v>
      </c>
      <c r="C20" s="29">
        <v>11</v>
      </c>
      <c r="D20" s="21" t="s">
        <v>178</v>
      </c>
    </row>
    <row r="21" spans="1:4" x14ac:dyDescent="0.3">
      <c r="A21" s="21">
        <v>19</v>
      </c>
      <c r="B21" s="22" t="s">
        <v>170</v>
      </c>
      <c r="C21" s="29">
        <v>10</v>
      </c>
      <c r="D21" s="21" t="s">
        <v>178</v>
      </c>
    </row>
    <row r="22" spans="1:4" x14ac:dyDescent="0.3">
      <c r="A22" s="21">
        <v>20</v>
      </c>
      <c r="B22" s="22" t="s">
        <v>171</v>
      </c>
      <c r="C22" s="29">
        <v>11</v>
      </c>
      <c r="D22" s="21" t="s">
        <v>178</v>
      </c>
    </row>
    <row r="23" spans="1:4" x14ac:dyDescent="0.3">
      <c r="A23" s="31"/>
      <c r="B23" s="32"/>
    </row>
  </sheetData>
  <mergeCells count="4">
    <mergeCell ref="A1:A2"/>
    <mergeCell ref="B1:B2"/>
    <mergeCell ref="C1:C2"/>
    <mergeCell ref="D1:D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9B2CA-39C1-4CD1-83D0-B7A3E56F0BF9}">
  <dimension ref="A1:G23"/>
  <sheetViews>
    <sheetView zoomScale="110" zoomScaleNormal="110" workbookViewId="0">
      <selection activeCell="N8" sqref="N8"/>
    </sheetView>
  </sheetViews>
  <sheetFormatPr defaultRowHeight="14.4" x14ac:dyDescent="0.3"/>
  <cols>
    <col min="1" max="1" width="5.88671875" style="24" customWidth="1"/>
    <col min="2" max="2" width="14.21875" style="2" customWidth="1"/>
    <col min="3" max="3" width="17.77734375" customWidth="1"/>
    <col min="4" max="4" width="17.5546875" customWidth="1"/>
    <col min="5" max="5" width="17.6640625" customWidth="1"/>
    <col min="6" max="6" width="19.77734375" customWidth="1"/>
    <col min="7" max="7" width="17.77734375" customWidth="1"/>
  </cols>
  <sheetData>
    <row r="1" spans="1:7" s="25" customFormat="1" ht="13.8" x14ac:dyDescent="0.25">
      <c r="A1" s="47" t="s">
        <v>0</v>
      </c>
      <c r="B1" s="47" t="s">
        <v>129</v>
      </c>
      <c r="C1" s="47" t="s">
        <v>182</v>
      </c>
      <c r="D1" s="51" t="s">
        <v>173</v>
      </c>
    </row>
    <row r="2" spans="1:7" s="25" customFormat="1" ht="13.8" x14ac:dyDescent="0.25">
      <c r="A2" s="47"/>
      <c r="B2" s="47"/>
      <c r="C2" s="47"/>
      <c r="D2" s="51"/>
      <c r="F2" s="26" t="s">
        <v>173</v>
      </c>
      <c r="G2" s="26" t="s">
        <v>174</v>
      </c>
    </row>
    <row r="3" spans="1:7" x14ac:dyDescent="0.3">
      <c r="A3" s="27">
        <v>1</v>
      </c>
      <c r="B3" s="28" t="s">
        <v>152</v>
      </c>
      <c r="C3" s="35">
        <v>20</v>
      </c>
      <c r="D3" s="21" t="s">
        <v>178</v>
      </c>
      <c r="F3" s="21" t="s">
        <v>176</v>
      </c>
      <c r="G3" s="23" t="s">
        <v>183</v>
      </c>
    </row>
    <row r="4" spans="1:7" x14ac:dyDescent="0.3">
      <c r="A4" s="21">
        <v>2</v>
      </c>
      <c r="B4" s="22" t="s">
        <v>153</v>
      </c>
      <c r="C4" s="35">
        <v>16</v>
      </c>
      <c r="D4" s="21" t="s">
        <v>178</v>
      </c>
      <c r="F4" s="21" t="s">
        <v>179</v>
      </c>
      <c r="G4" s="30" t="s">
        <v>184</v>
      </c>
    </row>
    <row r="5" spans="1:7" x14ac:dyDescent="0.3">
      <c r="A5" s="21">
        <v>3</v>
      </c>
      <c r="B5" s="22" t="s">
        <v>154</v>
      </c>
      <c r="C5" s="35">
        <v>16</v>
      </c>
      <c r="D5" s="21" t="s">
        <v>178</v>
      </c>
      <c r="F5" s="21" t="s">
        <v>178</v>
      </c>
      <c r="G5" s="23" t="s">
        <v>185</v>
      </c>
    </row>
    <row r="6" spans="1:7" x14ac:dyDescent="0.3">
      <c r="A6" s="21">
        <v>4</v>
      </c>
      <c r="B6" s="22" t="s">
        <v>155</v>
      </c>
      <c r="C6" s="35">
        <v>14</v>
      </c>
      <c r="D6" s="21" t="s">
        <v>175</v>
      </c>
    </row>
    <row r="7" spans="1:7" x14ac:dyDescent="0.3">
      <c r="A7" s="21">
        <v>5</v>
      </c>
      <c r="B7" s="22" t="s">
        <v>156</v>
      </c>
      <c r="C7" s="35">
        <v>13</v>
      </c>
      <c r="D7" s="21" t="s">
        <v>175</v>
      </c>
      <c r="F7" s="33" t="s">
        <v>173</v>
      </c>
      <c r="G7" s="34" t="s">
        <v>137</v>
      </c>
    </row>
    <row r="8" spans="1:7" x14ac:dyDescent="0.3">
      <c r="A8" s="21">
        <v>6</v>
      </c>
      <c r="B8" s="22" t="s">
        <v>157</v>
      </c>
      <c r="C8" s="35">
        <v>15</v>
      </c>
      <c r="D8" s="21" t="s">
        <v>178</v>
      </c>
      <c r="F8" s="21" t="s">
        <v>176</v>
      </c>
      <c r="G8" s="23">
        <v>0</v>
      </c>
    </row>
    <row r="9" spans="1:7" x14ac:dyDescent="0.3">
      <c r="A9" s="21">
        <v>7</v>
      </c>
      <c r="B9" s="22" t="s">
        <v>158</v>
      </c>
      <c r="C9" s="35">
        <v>8</v>
      </c>
      <c r="D9" s="21" t="s">
        <v>175</v>
      </c>
      <c r="F9" s="21" t="s">
        <v>179</v>
      </c>
      <c r="G9" s="23">
        <v>7</v>
      </c>
    </row>
    <row r="10" spans="1:7" x14ac:dyDescent="0.3">
      <c r="A10" s="21">
        <v>8</v>
      </c>
      <c r="B10" s="22" t="s">
        <v>159</v>
      </c>
      <c r="C10" s="35">
        <v>12</v>
      </c>
      <c r="D10" s="21" t="s">
        <v>178</v>
      </c>
      <c r="F10" s="21" t="s">
        <v>178</v>
      </c>
      <c r="G10" s="23">
        <v>13</v>
      </c>
    </row>
    <row r="11" spans="1:7" x14ac:dyDescent="0.3">
      <c r="A11" s="21">
        <v>9</v>
      </c>
      <c r="B11" s="22" t="s">
        <v>160</v>
      </c>
      <c r="C11" s="35">
        <v>15</v>
      </c>
      <c r="D11" s="21" t="s">
        <v>178</v>
      </c>
    </row>
    <row r="12" spans="1:7" x14ac:dyDescent="0.3">
      <c r="A12" s="21">
        <v>10</v>
      </c>
      <c r="B12" s="22" t="s">
        <v>161</v>
      </c>
      <c r="C12" s="35">
        <v>17</v>
      </c>
      <c r="D12" s="21" t="s">
        <v>178</v>
      </c>
    </row>
    <row r="13" spans="1:7" x14ac:dyDescent="0.3">
      <c r="A13" s="21">
        <v>11</v>
      </c>
      <c r="B13" s="22" t="s">
        <v>162</v>
      </c>
      <c r="C13" s="35">
        <v>10</v>
      </c>
      <c r="D13" s="21" t="s">
        <v>175</v>
      </c>
    </row>
    <row r="14" spans="1:7" x14ac:dyDescent="0.3">
      <c r="A14" s="21">
        <v>12</v>
      </c>
      <c r="B14" s="22" t="s">
        <v>163</v>
      </c>
      <c r="C14" s="35">
        <v>14</v>
      </c>
      <c r="D14" s="21" t="s">
        <v>175</v>
      </c>
    </row>
    <row r="15" spans="1:7" x14ac:dyDescent="0.3">
      <c r="A15" s="21">
        <v>13</v>
      </c>
      <c r="B15" s="22" t="s">
        <v>164</v>
      </c>
      <c r="C15" s="35">
        <v>16</v>
      </c>
      <c r="D15" s="21" t="s">
        <v>178</v>
      </c>
    </row>
    <row r="16" spans="1:7" x14ac:dyDescent="0.3">
      <c r="A16" s="21">
        <v>14</v>
      </c>
      <c r="B16" s="22" t="s">
        <v>165</v>
      </c>
      <c r="C16" s="35">
        <v>16</v>
      </c>
      <c r="D16" s="21" t="s">
        <v>178</v>
      </c>
    </row>
    <row r="17" spans="1:4" x14ac:dyDescent="0.3">
      <c r="A17" s="21">
        <v>15</v>
      </c>
      <c r="B17" s="22" t="s">
        <v>166</v>
      </c>
      <c r="C17" s="35">
        <v>11</v>
      </c>
      <c r="D17" s="21" t="s">
        <v>175</v>
      </c>
    </row>
    <row r="18" spans="1:4" x14ac:dyDescent="0.3">
      <c r="A18" s="21">
        <v>16</v>
      </c>
      <c r="B18" s="22" t="s">
        <v>167</v>
      </c>
      <c r="C18" s="35">
        <v>17</v>
      </c>
      <c r="D18" s="21" t="s">
        <v>178</v>
      </c>
    </row>
    <row r="19" spans="1:4" x14ac:dyDescent="0.3">
      <c r="A19" s="21">
        <v>17</v>
      </c>
      <c r="B19" s="22" t="s">
        <v>168</v>
      </c>
      <c r="C19" s="35">
        <v>15</v>
      </c>
      <c r="D19" s="21" t="s">
        <v>178</v>
      </c>
    </row>
    <row r="20" spans="1:4" x14ac:dyDescent="0.3">
      <c r="A20" s="21">
        <v>18</v>
      </c>
      <c r="B20" s="22" t="s">
        <v>169</v>
      </c>
      <c r="C20" s="35">
        <v>17</v>
      </c>
      <c r="D20" s="21" t="s">
        <v>178</v>
      </c>
    </row>
    <row r="21" spans="1:4" x14ac:dyDescent="0.3">
      <c r="A21" s="21">
        <v>19</v>
      </c>
      <c r="B21" s="22" t="s">
        <v>170</v>
      </c>
      <c r="C21" s="35">
        <v>15</v>
      </c>
      <c r="D21" s="21" t="s">
        <v>178</v>
      </c>
    </row>
    <row r="22" spans="1:4" x14ac:dyDescent="0.3">
      <c r="A22" s="21">
        <v>20</v>
      </c>
      <c r="B22" s="22" t="s">
        <v>171</v>
      </c>
      <c r="C22" s="35">
        <v>14</v>
      </c>
      <c r="D22" s="21" t="s">
        <v>175</v>
      </c>
    </row>
    <row r="23" spans="1:4" x14ac:dyDescent="0.3">
      <c r="A23" s="31"/>
      <c r="B23" s="32"/>
    </row>
  </sheetData>
  <mergeCells count="4">
    <mergeCell ref="A1:A2"/>
    <mergeCell ref="B1:B2"/>
    <mergeCell ref="C1:C2"/>
    <mergeCell ref="D1:D2"/>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7705A-EABD-47A8-85E2-CD0DA75EC951}">
  <dimension ref="A1:G23"/>
  <sheetViews>
    <sheetView zoomScale="120" zoomScaleNormal="120" workbookViewId="0">
      <selection activeCell="G9" sqref="G9"/>
    </sheetView>
  </sheetViews>
  <sheetFormatPr defaultRowHeight="14.4" x14ac:dyDescent="0.3"/>
  <cols>
    <col min="1" max="1" width="5.88671875" style="24" customWidth="1"/>
    <col min="2" max="2" width="14.21875" style="2" customWidth="1"/>
    <col min="3" max="3" width="17.77734375" customWidth="1"/>
    <col min="4" max="4" width="17.5546875" customWidth="1"/>
    <col min="5" max="5" width="17.6640625" customWidth="1"/>
    <col min="6" max="6" width="19.77734375" customWidth="1"/>
    <col min="7" max="7" width="17.77734375" customWidth="1"/>
  </cols>
  <sheetData>
    <row r="1" spans="1:7" s="25" customFormat="1" ht="13.8" x14ac:dyDescent="0.25">
      <c r="A1" s="47" t="s">
        <v>0</v>
      </c>
      <c r="B1" s="47" t="s">
        <v>129</v>
      </c>
      <c r="C1" s="47" t="s">
        <v>186</v>
      </c>
      <c r="D1" s="51" t="s">
        <v>173</v>
      </c>
    </row>
    <row r="2" spans="1:7" s="25" customFormat="1" ht="13.8" x14ac:dyDescent="0.25">
      <c r="A2" s="47"/>
      <c r="B2" s="47"/>
      <c r="C2" s="47"/>
      <c r="D2" s="51"/>
      <c r="F2" s="26" t="s">
        <v>173</v>
      </c>
      <c r="G2" s="26" t="s">
        <v>174</v>
      </c>
    </row>
    <row r="3" spans="1:7" x14ac:dyDescent="0.3">
      <c r="A3" s="27">
        <v>1</v>
      </c>
      <c r="B3" s="28" t="s">
        <v>152</v>
      </c>
      <c r="C3" s="35">
        <v>19</v>
      </c>
      <c r="D3" s="21" t="s">
        <v>178</v>
      </c>
      <c r="F3" s="21" t="s">
        <v>176</v>
      </c>
      <c r="G3" s="23" t="s">
        <v>183</v>
      </c>
    </row>
    <row r="4" spans="1:7" x14ac:dyDescent="0.3">
      <c r="A4" s="21">
        <v>2</v>
      </c>
      <c r="B4" s="22" t="s">
        <v>153</v>
      </c>
      <c r="C4" s="35">
        <v>20</v>
      </c>
      <c r="D4" s="21" t="s">
        <v>178</v>
      </c>
      <c r="F4" s="21" t="s">
        <v>179</v>
      </c>
      <c r="G4" s="30" t="s">
        <v>184</v>
      </c>
    </row>
    <row r="5" spans="1:7" x14ac:dyDescent="0.3">
      <c r="A5" s="21">
        <v>3</v>
      </c>
      <c r="B5" s="22" t="s">
        <v>154</v>
      </c>
      <c r="C5" s="35">
        <v>20</v>
      </c>
      <c r="D5" s="21" t="s">
        <v>178</v>
      </c>
      <c r="F5" s="21" t="s">
        <v>178</v>
      </c>
      <c r="G5" s="23" t="s">
        <v>185</v>
      </c>
    </row>
    <row r="6" spans="1:7" x14ac:dyDescent="0.3">
      <c r="A6" s="21">
        <v>4</v>
      </c>
      <c r="B6" s="22" t="s">
        <v>155</v>
      </c>
      <c r="C6" s="35">
        <v>20</v>
      </c>
      <c r="D6" s="21" t="s">
        <v>178</v>
      </c>
    </row>
    <row r="7" spans="1:7" x14ac:dyDescent="0.3">
      <c r="A7" s="21">
        <v>5</v>
      </c>
      <c r="B7" s="22" t="s">
        <v>156</v>
      </c>
      <c r="C7" s="35">
        <v>19</v>
      </c>
      <c r="D7" s="21" t="s">
        <v>178</v>
      </c>
      <c r="F7" s="33" t="s">
        <v>173</v>
      </c>
      <c r="G7" s="34" t="s">
        <v>137</v>
      </c>
    </row>
    <row r="8" spans="1:7" x14ac:dyDescent="0.3">
      <c r="A8" s="21">
        <v>6</v>
      </c>
      <c r="B8" s="22" t="s">
        <v>157</v>
      </c>
      <c r="C8" s="35">
        <v>18</v>
      </c>
      <c r="D8" s="21" t="s">
        <v>178</v>
      </c>
      <c r="F8" s="21" t="s">
        <v>176</v>
      </c>
      <c r="G8" s="23">
        <v>0</v>
      </c>
    </row>
    <row r="9" spans="1:7" x14ac:dyDescent="0.3">
      <c r="A9" s="21">
        <v>7</v>
      </c>
      <c r="B9" s="22" t="s">
        <v>158</v>
      </c>
      <c r="C9" s="35">
        <v>12</v>
      </c>
      <c r="D9" s="21" t="s">
        <v>175</v>
      </c>
      <c r="F9" s="21" t="s">
        <v>179</v>
      </c>
      <c r="G9" s="23">
        <v>2</v>
      </c>
    </row>
    <row r="10" spans="1:7" x14ac:dyDescent="0.3">
      <c r="A10" s="21">
        <v>8</v>
      </c>
      <c r="B10" s="22" t="s">
        <v>159</v>
      </c>
      <c r="C10" s="35">
        <v>15</v>
      </c>
      <c r="D10" s="21" t="s">
        <v>178</v>
      </c>
      <c r="F10" s="21" t="s">
        <v>178</v>
      </c>
      <c r="G10" s="23">
        <v>18</v>
      </c>
    </row>
    <row r="11" spans="1:7" x14ac:dyDescent="0.3">
      <c r="A11" s="21">
        <v>9</v>
      </c>
      <c r="B11" s="22" t="s">
        <v>160</v>
      </c>
      <c r="C11" s="35">
        <v>15</v>
      </c>
      <c r="D11" s="21" t="s">
        <v>178</v>
      </c>
    </row>
    <row r="12" spans="1:7" x14ac:dyDescent="0.3">
      <c r="A12" s="21">
        <v>10</v>
      </c>
      <c r="B12" s="22" t="s">
        <v>161</v>
      </c>
      <c r="C12" s="35">
        <v>20</v>
      </c>
      <c r="D12" s="21" t="s">
        <v>178</v>
      </c>
    </row>
    <row r="13" spans="1:7" x14ac:dyDescent="0.3">
      <c r="A13" s="21">
        <v>11</v>
      </c>
      <c r="B13" s="22" t="s">
        <v>162</v>
      </c>
      <c r="C13" s="35">
        <v>13</v>
      </c>
      <c r="D13" s="21" t="s">
        <v>175</v>
      </c>
    </row>
    <row r="14" spans="1:7" x14ac:dyDescent="0.3">
      <c r="A14" s="21">
        <v>12</v>
      </c>
      <c r="B14" s="22" t="s">
        <v>163</v>
      </c>
      <c r="C14" s="35">
        <v>18</v>
      </c>
      <c r="D14" s="21" t="s">
        <v>178</v>
      </c>
    </row>
    <row r="15" spans="1:7" x14ac:dyDescent="0.3">
      <c r="A15" s="21">
        <v>13</v>
      </c>
      <c r="B15" s="22" t="s">
        <v>164</v>
      </c>
      <c r="C15" s="35">
        <v>19</v>
      </c>
      <c r="D15" s="21" t="s">
        <v>178</v>
      </c>
    </row>
    <row r="16" spans="1:7" x14ac:dyDescent="0.3">
      <c r="A16" s="21">
        <v>14</v>
      </c>
      <c r="B16" s="22" t="s">
        <v>165</v>
      </c>
      <c r="C16" s="35">
        <v>19</v>
      </c>
      <c r="D16" s="21" t="s">
        <v>178</v>
      </c>
    </row>
    <row r="17" spans="1:4" x14ac:dyDescent="0.3">
      <c r="A17" s="21">
        <v>15</v>
      </c>
      <c r="B17" s="22" t="s">
        <v>166</v>
      </c>
      <c r="C17" s="35">
        <v>17</v>
      </c>
      <c r="D17" s="21" t="s">
        <v>178</v>
      </c>
    </row>
    <row r="18" spans="1:4" x14ac:dyDescent="0.3">
      <c r="A18" s="21">
        <v>16</v>
      </c>
      <c r="B18" s="22" t="s">
        <v>167</v>
      </c>
      <c r="C18" s="35">
        <v>19</v>
      </c>
      <c r="D18" s="21" t="s">
        <v>178</v>
      </c>
    </row>
    <row r="19" spans="1:4" x14ac:dyDescent="0.3">
      <c r="A19" s="21">
        <v>17</v>
      </c>
      <c r="B19" s="22" t="s">
        <v>168</v>
      </c>
      <c r="C19" s="35">
        <v>17</v>
      </c>
      <c r="D19" s="21" t="s">
        <v>178</v>
      </c>
    </row>
    <row r="20" spans="1:4" x14ac:dyDescent="0.3">
      <c r="A20" s="21">
        <v>18</v>
      </c>
      <c r="B20" s="22" t="s">
        <v>169</v>
      </c>
      <c r="C20" s="35">
        <v>18</v>
      </c>
      <c r="D20" s="21" t="s">
        <v>178</v>
      </c>
    </row>
    <row r="21" spans="1:4" x14ac:dyDescent="0.3">
      <c r="A21" s="21">
        <v>19</v>
      </c>
      <c r="B21" s="22" t="s">
        <v>170</v>
      </c>
      <c r="C21" s="35">
        <v>17</v>
      </c>
      <c r="D21" s="21" t="s">
        <v>178</v>
      </c>
    </row>
    <row r="22" spans="1:4" x14ac:dyDescent="0.3">
      <c r="A22" s="21">
        <v>20</v>
      </c>
      <c r="B22" s="22" t="s">
        <v>171</v>
      </c>
      <c r="C22" s="35">
        <v>18</v>
      </c>
      <c r="D22" s="21" t="s">
        <v>178</v>
      </c>
    </row>
    <row r="23" spans="1:4" x14ac:dyDescent="0.3">
      <c r="A23" s="31"/>
      <c r="B23" s="32"/>
    </row>
  </sheetData>
  <mergeCells count="4">
    <mergeCell ref="A1:A2"/>
    <mergeCell ref="B1:B2"/>
    <mergeCell ref="C1:C2"/>
    <mergeCell ref="D1:D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Hasil Wawancara</vt:lpstr>
      <vt:lpstr>Hasil Observasi</vt:lpstr>
      <vt:lpstr>Kat. Memahami Bahasa</vt:lpstr>
      <vt:lpstr>Kat. Mengungkapkan Bahasa</vt:lpstr>
      <vt:lpstr>Kat. Keaksaraan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Frahma Yunia Windaningrum</dc:creator>
  <cp:lastModifiedBy>hp</cp:lastModifiedBy>
  <dcterms:created xsi:type="dcterms:W3CDTF">2025-05-13T14:55:06Z</dcterms:created>
  <dcterms:modified xsi:type="dcterms:W3CDTF">2025-08-14T07:47:12Z</dcterms:modified>
</cp:coreProperties>
</file>